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ЯБЛОКОВА О.А\2021\РЕЕСТР\ПМР\"/>
    </mc:Choice>
  </mc:AlternateContent>
  <xr:revisionPtr revIDLastSave="0" documentId="13_ncr:1_{6A2836C2-1C63-480B-B3E3-06637AA76CFD}" xr6:coauthVersionLast="45" xr6:coauthVersionMax="45" xr10:uidLastSave="{00000000-0000-0000-0000-000000000000}"/>
  <bookViews>
    <workbookView xWindow="-120" yWindow="-120" windowWidth="19440" windowHeight="15000" activeTab="2" xr2:uid="{75E856A8-DD86-4564-BE89-51DD643553DA}"/>
  </bookViews>
  <sheets>
    <sheet name="Учреждения" sheetId="1" r:id="rId1"/>
    <sheet name="Недвижимое имущество" sheetId="2" r:id="rId2"/>
    <sheet name="Движимое имущество" sheetId="3" r:id="rId3"/>
  </sheets>
  <externalReferences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14" i="3" l="1"/>
  <c r="D715" i="3"/>
  <c r="D716" i="3"/>
  <c r="D717" i="3"/>
  <c r="D718" i="3"/>
  <c r="D719" i="3"/>
  <c r="D720" i="3"/>
  <c r="D721" i="3"/>
  <c r="D752" i="3"/>
  <c r="D751" i="3"/>
  <c r="D749" i="3"/>
  <c r="D748" i="3"/>
  <c r="D747" i="3"/>
  <c r="D746" i="3"/>
  <c r="D745" i="3"/>
  <c r="D744" i="3"/>
  <c r="D743" i="3"/>
  <c r="D742" i="3"/>
  <c r="D741" i="3"/>
  <c r="D740" i="3"/>
  <c r="D739" i="3"/>
  <c r="D738" i="3"/>
  <c r="D737" i="3"/>
  <c r="D736" i="3"/>
  <c r="D735" i="3"/>
  <c r="D734" i="3"/>
  <c r="D733" i="3"/>
  <c r="D729" i="3"/>
  <c r="D728" i="3"/>
  <c r="D727" i="3"/>
  <c r="D726" i="3"/>
  <c r="D725" i="3"/>
  <c r="D724" i="3"/>
  <c r="D723" i="3"/>
  <c r="D722" i="3"/>
  <c r="A542" i="3" l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393" i="3" l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236" i="3" l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7" i="2"/>
  <c r="A38" i="2" s="1"/>
  <c r="A39" i="2" s="1"/>
  <c r="A40" i="2" s="1"/>
  <c r="A4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RANO85</author>
  </authors>
  <commentList>
    <comment ref="A79" authorId="0" shapeId="0" xr:uid="{F63E5F09-40EF-4FCF-942F-A1E3CB81E6EB}">
      <text>
        <r>
          <rPr>
            <b/>
            <sz val="9"/>
            <color indexed="81"/>
            <rFont val="Tahoma"/>
            <family val="2"/>
            <charset val="204"/>
          </rPr>
          <t>RANO85: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80" authorId="0" shapeId="0" xr:uid="{56B2ACFE-3049-4CBC-8D81-04368768CF14}">
      <text>
        <r>
          <rPr>
            <b/>
            <sz val="9"/>
            <color indexed="81"/>
            <rFont val="Tahoma"/>
            <family val="2"/>
            <charset val="204"/>
          </rPr>
          <t>RANO85: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<sst xmlns="http://schemas.openxmlformats.org/spreadsheetml/2006/main" count="3910" uniqueCount="2501">
  <si>
    <t>№ п/п</t>
  </si>
  <si>
    <t xml:space="preserve">Наименование недвижимого имущества
</t>
  </si>
  <si>
    <t xml:space="preserve"> Адрес (местоположение) недвижимого имущества
</t>
  </si>
  <si>
    <t xml:space="preserve"> Кадастровый номер муниципального недвижимого имущества
</t>
  </si>
  <si>
    <t xml:space="preserve"> Площадь, протяженность и (или) иные параметры, характеризующие физические свойства недвижимого имущества
</t>
  </si>
  <si>
    <t xml:space="preserve"> Сведения о балансовой стоимости недвижимого имущества и начисленной амортизации (износе)
</t>
  </si>
  <si>
    <t xml:space="preserve">Сведения о кадастровой стоимости недвижимого имущества
</t>
  </si>
  <si>
    <t xml:space="preserve">Дата регистрации права оперативного управления или хозяйственного ведения на недвижимое имущество
</t>
  </si>
  <si>
    <t xml:space="preserve"> Реквизиты документов - основание нахождения объекта нежвижимости  у юридического лица
</t>
  </si>
  <si>
    <t xml:space="preserve"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
</t>
  </si>
  <si>
    <t xml:space="preserve">Наименование движимого имущества
</t>
  </si>
  <si>
    <t xml:space="preserve">  Сведения о балансовой стоимости движимого имущества и начисленной амортизации (износе)
</t>
  </si>
  <si>
    <t xml:space="preserve"> Характеристики объекта
(идентификационный номер (VIN), год выпуска, цвет)
</t>
  </si>
  <si>
    <t>Реквизиты документов - основание нахождения объекта у юридического лица (дата регистрации Госавтоинспекции и др.)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</si>
  <si>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</si>
  <si>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 xml:space="preserve"> Полное наименование и организационно-правовая форма юридического лица                                                  (ИНН)
</t>
  </si>
  <si>
    <t xml:space="preserve"> Адрес (местонахождение)
</t>
  </si>
  <si>
    <t xml:space="preserve">ФИО
руководителя,
телефон
</t>
  </si>
  <si>
    <t xml:space="preserve"> Основной государственный регистрационный номер и дата государственной регистрации
</t>
  </si>
  <si>
    <t xml:space="preserve">Реквизиты документа - основания создания юридического лица (участия муниципального образования в создании (уставном капитале) юридического лица)
</t>
  </si>
  <si>
    <t xml:space="preserve">Размер уставного фонда (для муниципальных унитарных предприятий)
</t>
  </si>
  <si>
    <t xml:space="preserve">Размер доли, принадлежащей муниципальному образованию в уставном (складочном) капитале, в процентах (для хозяйственных обществ и товариществ)
</t>
  </si>
  <si>
    <t>Балансовая стоимость основных средств, руб.</t>
  </si>
  <si>
    <t>Остаточная стоимость основных средств, руб.</t>
  </si>
  <si>
    <t xml:space="preserve">Среднесписочная численность работников
</t>
  </si>
  <si>
    <t xml:space="preserve">РЕЕСТР
Учета муниципального имущества, имеющегося у юридических лиц (муниципальных учреждений, предприятий и организаций) по состоянию на 01.01.2021 года
</t>
  </si>
  <si>
    <t xml:space="preserve">  Недвижимое имущество (здание, строение, сооружение или объект незавершенного строительства, земельный участок, жилое, нежилое помещение или иной прочно связанный с землей объект, перемещение которого без соразмерного ущерба его назначению невозможно, либо иное имущество, отнесенное законом к недвижимости) по состоянию на 01.01.2021
</t>
  </si>
  <si>
    <t xml:space="preserve"> Движимое имущество  (движимое имущество, акции, доли (вклады) в уставном (складочном) капитале хозяйственного общества или товарищества либо иное не относящееся к недвижимости имущество, стоимость которого превышает 20 000,00 руб.,  а также особо ценное движимое имущество, закрепленное за автономными и бюджетными муниципальными учреждениями) по состоянию на 01.01.2021
</t>
  </si>
  <si>
    <t>Муниципальное казенное учреждение Отдел строительства администрации Приволжского муниципального района ИНН 3705009110</t>
  </si>
  <si>
    <t>155550, Ивановская область, г.Приволжск, ул.Революционная, д.63</t>
  </si>
  <si>
    <t>Субботина Марина Ивановна тел.8(49339) 2-15-63</t>
  </si>
  <si>
    <t>ОГРН 1143705000416 01.12.2014</t>
  </si>
  <si>
    <t>Постановление администрации Приволжского муниципального района №1154-п от 20.11.2014г.</t>
  </si>
  <si>
    <t>305 390 763,74 руб.</t>
  </si>
  <si>
    <t>298 146 186,90 руб.</t>
  </si>
  <si>
    <t>Автомобильная дорога АТП-Хлебокомбинат г.Приволжск</t>
  </si>
  <si>
    <t>Ивановская область, Приволжский район, г.Приволжск, АТП-Хлебокомбинат (от АТП-Хлебокомбинат до ул.Восточная</t>
  </si>
  <si>
    <t>37:13:010507:316</t>
  </si>
  <si>
    <t>13710+/-41 кв.м.</t>
  </si>
  <si>
    <t>Балансовая стоимость            95 608 447,81 руб. сумма амортизации 4 512 906,92 руб.</t>
  </si>
  <si>
    <t>3472331,7 руб.</t>
  </si>
  <si>
    <t>Постановление администрации Приволжского муниципального района №153-п от 27.02.2018г.</t>
  </si>
  <si>
    <t>не зарегистрировано</t>
  </si>
  <si>
    <t>Автомобильная дорога</t>
  </si>
  <si>
    <t>Ивановская область, Приволжский район, внутрихозяйственная дорога "Попково-Выголово-Северцево"</t>
  </si>
  <si>
    <t>37:13:000000:507</t>
  </si>
  <si>
    <t>6102 м</t>
  </si>
  <si>
    <t>Балансовая стоимость           209 686 812,93 руб.</t>
  </si>
  <si>
    <t>Постановление администрации Приволжского муниципального района №1000-п от 30.11.2015г.</t>
  </si>
  <si>
    <t xml:space="preserve">Земельный участок </t>
  </si>
  <si>
    <t>Ивановская область, Приволжский район, д.Выголово</t>
  </si>
  <si>
    <t>37:13:033002:246</t>
  </si>
  <si>
    <t>14746+/-42,57</t>
  </si>
  <si>
    <t>Постановление администрации Плесского городского поселения №65 от 25.03.2016</t>
  </si>
  <si>
    <t>37:13:033002:247</t>
  </si>
  <si>
    <t>135+/-4,07</t>
  </si>
  <si>
    <t>Постановление администрации Плесского городского поселения №205 от 19.09.2016</t>
  </si>
  <si>
    <t>37:13:033002:262</t>
  </si>
  <si>
    <t>45+/-2,35</t>
  </si>
  <si>
    <t>Земельный участок под опоры ЛЭП</t>
  </si>
  <si>
    <t>37:13:033002:264</t>
  </si>
  <si>
    <t>5+/-0,75</t>
  </si>
  <si>
    <t>Постановление администрации Плесского городского поселения №194 от 07.09.2016</t>
  </si>
  <si>
    <t>Ивановская область, Приволжский район, д.Попково</t>
  </si>
  <si>
    <t>37:13:033010:77</t>
  </si>
  <si>
    <t>1600+/-14</t>
  </si>
  <si>
    <t>Постановление администрации Плесского городского поселения №203 от 19.09.2016</t>
  </si>
  <si>
    <t>37:13:033010:78</t>
  </si>
  <si>
    <t>1009+/-11,12</t>
  </si>
  <si>
    <t>Постановление администрации Плесского городского поселения №204 от 19.09.2016</t>
  </si>
  <si>
    <t>37:13:033029:478</t>
  </si>
  <si>
    <t>Постановление администрации Плесского городского поселения №198 от 14.09.2016</t>
  </si>
  <si>
    <t>Ивановская область, Приволжский район</t>
  </si>
  <si>
    <t>37:13:033029:479</t>
  </si>
  <si>
    <t>395+/-6,96</t>
  </si>
  <si>
    <t>Постановление администрации Плесского городского поселения №199 от 14.09.2016</t>
  </si>
  <si>
    <t>Ноутбук ASUS</t>
  </si>
  <si>
    <t>21 849,00 руб.</t>
  </si>
  <si>
    <t>X553MA-XX061H (90NB04X1-V02080)(XmasEdition)blak 15/6HD N3530/DVD</t>
  </si>
  <si>
    <t>Компьютер в сборе</t>
  </si>
  <si>
    <t>24 000,00 руб.</t>
  </si>
  <si>
    <t>ЖК монитор Philips 18", жесткий диск HDD 500Gb, корпус CROWN, материнская плата, процессор IntelCeleron G3920)</t>
  </si>
  <si>
    <t>МФУ Broder DCP-L5500DNR1</t>
  </si>
  <si>
    <t>27 805,00 руб.</t>
  </si>
  <si>
    <t>лазерный/черно-белый/50000 стр./А4/1200х1200/42стр</t>
  </si>
  <si>
    <t>Муниципальное казенное учреждение "Отдел культуры, молодёжной политики, спорта и туризма администрации Приволжского мунципального района" 3705065891</t>
  </si>
  <si>
    <t>155550, Ивановская обл., г.Приволжск, ул.Револьционная, 63</t>
  </si>
  <si>
    <t>Кучина Татьяна Николаевна, 8(49339)21393, 21140</t>
  </si>
  <si>
    <t>1133705000010 , 10.01.2013</t>
  </si>
  <si>
    <t>Постановление администрации Приволжского мунципального района от 26.10.2012 №810-п "О создании муниципального казённого учреждения "Отдел культуры, молодёжной политики, спорта и туризма администрации Приволжского муниципального района"</t>
  </si>
  <si>
    <t>-</t>
  </si>
  <si>
    <t xml:space="preserve">Ноутбук Samsung </t>
  </si>
  <si>
    <t>30180/30180</t>
  </si>
  <si>
    <t xml:space="preserve">Системный блок Intel Core i3-3220 </t>
  </si>
  <si>
    <t>23196/23196</t>
  </si>
  <si>
    <t xml:space="preserve">Системный блок </t>
  </si>
  <si>
    <t>22674/22674</t>
  </si>
  <si>
    <t>Системный блок в составе: Core i5 8400/DDR4 8Гб/HDD 1Тб/ Intel UHD Graphics 630/Mini-Tower/ Windos 10 Pro</t>
  </si>
  <si>
    <t>41200/41200</t>
  </si>
  <si>
    <t>Муниципальное учреждение "Редакция радио "Приволжская волна"</t>
  </si>
  <si>
    <t xml:space="preserve">155550 Ивановская область 
г. Приволжск ул.Революционная , д.63,
</t>
  </si>
  <si>
    <t>Борисова Вероника Николаевна</t>
  </si>
  <si>
    <t>Деятельность в области радиовещания и телевидения</t>
  </si>
  <si>
    <t>Решениео создании юридического лица №1  от 11.01.2007 и учредительный договор Муниципального учреждения "Редакция радио "Приволжская волна" б/н от11.01.2007</t>
  </si>
  <si>
    <t>передатчик радиовещательный</t>
  </si>
  <si>
    <t>115000/115000</t>
  </si>
  <si>
    <t>Компьютер intel Cor</t>
  </si>
  <si>
    <t>59757,93/59757,93</t>
  </si>
  <si>
    <t>Антена</t>
  </si>
  <si>
    <t>33984/33984</t>
  </si>
  <si>
    <t>графический эквалайзер</t>
  </si>
  <si>
    <t>20467,80/20467,80</t>
  </si>
  <si>
    <t>двухканальный телефонный гибрид</t>
  </si>
  <si>
    <t>57750/57750</t>
  </si>
  <si>
    <t>Компьютер Аthlоn</t>
  </si>
  <si>
    <t>26131,12/26131,12</t>
  </si>
  <si>
    <t>Компьютер с двумя мониторами</t>
  </si>
  <si>
    <t>22675/22675</t>
  </si>
  <si>
    <t>Компьютер.Athiopn</t>
  </si>
  <si>
    <t>20920/20920</t>
  </si>
  <si>
    <t>Мачта-опора</t>
  </si>
  <si>
    <t>28500/28500</t>
  </si>
  <si>
    <t>Микшерный пульт 8 моно,2 стерео,3х EQ.2 AUХ ПРОЦЕССОР эфектов МACKIE CFХ12 МК//</t>
  </si>
  <si>
    <t>28667/28667</t>
  </si>
  <si>
    <t>микшерный пультMACКIЕ CFX12</t>
  </si>
  <si>
    <t>2866728667</t>
  </si>
  <si>
    <t>многополосной динамический процессор</t>
  </si>
  <si>
    <t>62343/62343</t>
  </si>
  <si>
    <t>РВ передатчик "Эфир - 100 ПТ"</t>
  </si>
  <si>
    <t>88500/88500</t>
  </si>
  <si>
    <t>Стереорекордер EDIROL R-09R</t>
  </si>
  <si>
    <t>28770/28770</t>
  </si>
  <si>
    <t>телекомуникационный напольный шкаф</t>
  </si>
  <si>
    <t>24983,44/24983,44</t>
  </si>
  <si>
    <t>внешний аудиоинтерфейс USB</t>
  </si>
  <si>
    <t>26460/26460</t>
  </si>
  <si>
    <t>Передающий Антенно-фидерный Комплекс для FM частоты 88.1</t>
  </si>
  <si>
    <t>216360,00</t>
  </si>
  <si>
    <t>муниципальный контракт 1 от 07.12.2020</t>
  </si>
  <si>
    <t>Мачты ферменной конструкции серии RL-MAST</t>
  </si>
  <si>
    <t>39600,00/39600,00</t>
  </si>
  <si>
    <t>Основание мачты сборной RL-16-3-6S</t>
  </si>
  <si>
    <t>27290,00/27290,00</t>
  </si>
  <si>
    <t xml:space="preserve">Источник бесперебойного питания ippon Back Basic 2200 Euro 1320Вт 2200ВА </t>
  </si>
  <si>
    <t>21520,00/21520,00</t>
  </si>
  <si>
    <t>Договор 909 от 25.12.2020</t>
  </si>
  <si>
    <t>Источник бесперебойного питания ippon Smart Winner 3000 2700Вт</t>
  </si>
  <si>
    <t>52579,85/52579,85</t>
  </si>
  <si>
    <t>Муниципальное автономное учреждение физической культуры и спорта "Арена" Приволжского муниципального района</t>
  </si>
  <si>
    <t>155550, Ивановская обл., Приволжский р-н, д.Ширяиха д.42</t>
  </si>
  <si>
    <t>Чернов Алексей Александрович, 89050597111</t>
  </si>
  <si>
    <t>1173702008787 21.04.2017</t>
  </si>
  <si>
    <t>Постановление администрации Приволжского муниципального района от 19.12.2018 №814-п "О создании муниципального автономного учреждения физической культуры и спорта "Арена" Приволжского муниципального района путем изменения типа существующего муниципального бюджетного учреждения физической культуры и спорта "Арена" Приволжского муниципального района</t>
  </si>
  <si>
    <t>Модульно санитарно-бытовой комплекс для спортсменов</t>
  </si>
  <si>
    <t>1484580,00 / 375268,53</t>
  </si>
  <si>
    <t>Постановление администрации Приволжского муниципального района от 17.05.2017 №358-п</t>
  </si>
  <si>
    <t>Автоматический автоклав</t>
  </si>
  <si>
    <t>181730,21 / 90864,90</t>
  </si>
  <si>
    <t>Постановление администрации Приволжского муниципального района от 01.06.2017 №419-п</t>
  </si>
  <si>
    <t>Вышка судейская универсальная (волейбол)</t>
  </si>
  <si>
    <t>91739,29 / 91739,29</t>
  </si>
  <si>
    <t>трибуна спортивная, деревянная</t>
  </si>
  <si>
    <t>373393,8/103386,25</t>
  </si>
  <si>
    <t>трибуна 1</t>
  </si>
  <si>
    <t>51500,00/7009,94</t>
  </si>
  <si>
    <t>трибуна 2</t>
  </si>
  <si>
    <t>трибуна 3</t>
  </si>
  <si>
    <t>Бензотример Stihl</t>
  </si>
  <si>
    <t>22990,00/22990,00</t>
  </si>
  <si>
    <t>Триммер FS-120</t>
  </si>
  <si>
    <t>22005,00/22005,00</t>
  </si>
  <si>
    <t>Персональный компьютер</t>
  </si>
  <si>
    <t>48767,98/24383,94</t>
  </si>
  <si>
    <t>Дефибрилятор переносной PRIMEDIK DEFI-B</t>
  </si>
  <si>
    <t>90999,51/45499,86</t>
  </si>
  <si>
    <t xml:space="preserve">газ-ка Husqvarma  M53S PRO 5.5л.с. Honda самоходка  </t>
  </si>
  <si>
    <t>31680,00/31680,00</t>
  </si>
  <si>
    <t xml:space="preserve">Газонокосилка бензиновая JG 155H  </t>
  </si>
  <si>
    <t>59980,00/59980,00</t>
  </si>
  <si>
    <t xml:space="preserve">снегоуборочная машина T660G(42807,60)  </t>
  </si>
  <si>
    <t>42807,60/42807,60</t>
  </si>
  <si>
    <t xml:space="preserve">станок для заточки коньков  </t>
  </si>
  <si>
    <t>39000,00/39000,00</t>
  </si>
  <si>
    <t>Трибуна 172 места</t>
  </si>
  <si>
    <t>39900,00/39900,00</t>
  </si>
  <si>
    <t>Стойки волейбольные телескопические круглые</t>
  </si>
  <si>
    <t>186678,80/186678,80</t>
  </si>
  <si>
    <t>стойки теннисные круглые d83 мм со стаканами</t>
  </si>
  <si>
    <t>108777,20/76143,90</t>
  </si>
  <si>
    <t>Стол для кабинета врача</t>
  </si>
  <si>
    <t>21686,79/21686,79</t>
  </si>
  <si>
    <t>Угловой диван</t>
  </si>
  <si>
    <t>35842,35/35842,35</t>
  </si>
  <si>
    <t>Укладка для оказания первой медицинской помощи</t>
  </si>
  <si>
    <t>21228,03/21228,03</t>
  </si>
  <si>
    <t>Ворота гандбольные с сеткой</t>
  </si>
  <si>
    <t>52136,73/52136,73</t>
  </si>
  <si>
    <t>52136,72/52136,72</t>
  </si>
  <si>
    <t>Установка фильтрования Bestway 3,7 м 3/ч 58495</t>
  </si>
  <si>
    <t>26150,00/26150,00</t>
  </si>
  <si>
    <t>ККТ Меркурий 185Ф (USB, GSM, Wifi, АКБ) с ФН на 36 мес.</t>
  </si>
  <si>
    <t>25100,00/25100,00</t>
  </si>
  <si>
    <t>Водонагреватель Atlantic Steatite 300л</t>
  </si>
  <si>
    <t>36850,00/36850,00</t>
  </si>
  <si>
    <t>Навес тентовый</t>
  </si>
  <si>
    <t>92384,00/92384,00</t>
  </si>
  <si>
    <t xml:space="preserve">ККТ Меркурий 185Ф  с ФН </t>
  </si>
  <si>
    <t>21600,00/21600,00</t>
  </si>
  <si>
    <t>Мобильная стойка баскетбольная со щитом, кольцом и сеткой</t>
  </si>
  <si>
    <t>618706,84/618706,83</t>
  </si>
  <si>
    <t>Постановление администрации Приволжского муниципального района от 02.08.2019 №348-п</t>
  </si>
  <si>
    <t>618706,84/618706,84</t>
  </si>
  <si>
    <t>Воздушно-тепловая завеса КЭВ-44</t>
  </si>
  <si>
    <t>57743,47/57743,47</t>
  </si>
  <si>
    <t>Постановление администрации Приволжского муниципального района от 02.12.2019№618-п</t>
  </si>
  <si>
    <t>Воздушно-тепловая завеса КЭВ-56</t>
  </si>
  <si>
    <t>79404,57/79404,57</t>
  </si>
  <si>
    <t>Воздушно-тепловая завеса КЭВ-49</t>
  </si>
  <si>
    <t>насос Unilift AR50B</t>
  </si>
  <si>
    <t>48934,24/48934,24</t>
  </si>
  <si>
    <t>КНС ARMOPLAST-2000-5000</t>
  </si>
  <si>
    <t>1551722,99/1551722,99</t>
  </si>
  <si>
    <t>Генератор дизельный во спомогательном корпусе с автоматическим запуском</t>
  </si>
  <si>
    <t>784833,00/784833,00</t>
  </si>
  <si>
    <t>Электронный лазерный тир "Рубин" ИЛТ-001 "Патриот-Спорт"</t>
  </si>
  <si>
    <t>92550,00/92550,00</t>
  </si>
  <si>
    <t>Постановление администрации Приволжского муниципального района от 25.09.2019 №485-п</t>
  </si>
  <si>
    <t>Кабина туалетная (стандарт)</t>
  </si>
  <si>
    <t>27284,00/27284,00</t>
  </si>
  <si>
    <t>Постановление администрации Приволжского муниципального района от 08.09.2020 №420-п</t>
  </si>
  <si>
    <t>Насос канализационный погружной КИТ КПА 30/15.65.3.380.СВ</t>
  </si>
  <si>
    <t>87450,00/87450,00</t>
  </si>
  <si>
    <t>Воздуходувное устройство BG86</t>
  </si>
  <si>
    <t>23990,00/23990,00</t>
  </si>
  <si>
    <t>Газонокосилка STIHL RM-4RTP</t>
  </si>
  <si>
    <t>77990,00/0,00</t>
  </si>
  <si>
    <t xml:space="preserve">Ноутбук HP 15-DB 1009UR AMD Ryzen 3 </t>
  </si>
  <si>
    <t>40990,00/40990,00</t>
  </si>
  <si>
    <t>Горизонтальная гимнастическая скамья с фиксацией ступней для выполнения испытания "Поднимание туловища из положения лежа на спине"</t>
  </si>
  <si>
    <t>36240,35/36240,35</t>
  </si>
  <si>
    <t>Постановление администрации Приволжского муниципального района от 08.06.2020 №252-п</t>
  </si>
  <si>
    <t>Помост для выполнения испытаний "Сгибание - разгибание рук в упоре лежа на полу" с платформой фиксации результатов выполнения, габариты 200 см х 100 см х 70 см</t>
  </si>
  <si>
    <t>87182,25/0,00</t>
  </si>
  <si>
    <t>Мишень на стойках круглая для выполнения испытания "Метание теннисного мяча в цель (дистанция 6м) ", диаметр отверстия 90 см</t>
  </si>
  <si>
    <t>26720,88/26720,88</t>
  </si>
  <si>
    <t>Мишень на стойках квадратная для тестирования инвалидов, габариты 1,5мх1,5м</t>
  </si>
  <si>
    <t>Уличный тренажер "Гиперэкстензия"</t>
  </si>
  <si>
    <t>34376,85/34376,85</t>
  </si>
  <si>
    <t>Уличный тренажер "Гребная тяга"</t>
  </si>
  <si>
    <t>89168,96/89168,96</t>
  </si>
  <si>
    <t>Уличный тренажер "Жим лежа"</t>
  </si>
  <si>
    <t>101110,61/16851,78</t>
  </si>
  <si>
    <t>Уличный тренажер "Жим от плеч"</t>
  </si>
  <si>
    <t>Уличный тренажер "Брусья"</t>
  </si>
  <si>
    <t>24409,67/24409,67</t>
  </si>
  <si>
    <t>Уличный тренажер "Скамья для пресса"</t>
  </si>
  <si>
    <t>36376,85/36376,85</t>
  </si>
  <si>
    <t>Уличный тренажер "Приседание/Шраги"</t>
  </si>
  <si>
    <t>113066,85/18844,50</t>
  </si>
  <si>
    <t>Большие брусья воркаут с упорами для отжиманий</t>
  </si>
  <si>
    <t>Рукоход с возможностью использования дополнительных аксессуаров</t>
  </si>
  <si>
    <t>23413,32/23413,32</t>
  </si>
  <si>
    <t>Рукоход с изменением высоты</t>
  </si>
  <si>
    <t>39340,38/39340,38</t>
  </si>
  <si>
    <t>П-образный рукоход</t>
  </si>
  <si>
    <t>24413,32/24413,32</t>
  </si>
  <si>
    <t>Шведская стенка</t>
  </si>
  <si>
    <t>Шведская стенка низкая, трансформируемая</t>
  </si>
  <si>
    <t>25904,20/25904,20</t>
  </si>
  <si>
    <t xml:space="preserve">Турник-перекладина с регулируемой высотой от 90 см до 260 см </t>
  </si>
  <si>
    <t>23013,32/23013,32</t>
  </si>
  <si>
    <t>Эллиптический тренажер</t>
  </si>
  <si>
    <t>26030,00/26030,00</t>
  </si>
  <si>
    <t>Уличный тренажер "Степпер"</t>
  </si>
  <si>
    <t>Велотренажер</t>
  </si>
  <si>
    <t>Баскетбольный щит с кольцом</t>
  </si>
  <si>
    <t>28073,9/28073,90</t>
  </si>
  <si>
    <t>Уличный антивандальный стол для настольного тенниса</t>
  </si>
  <si>
    <t>125110,60/20851,71</t>
  </si>
  <si>
    <t>Зеркало 4мм с обработкой, армированием в складной металлической конструкции</t>
  </si>
  <si>
    <t>36715,00/36715,00</t>
  </si>
  <si>
    <t xml:space="preserve">Спортивный центр с универсальным игровым залом </t>
  </si>
  <si>
    <t xml:space="preserve"> 37:13:031349:318</t>
  </si>
  <si>
    <t>1972м2</t>
  </si>
  <si>
    <t>47841859,09/8411005,68</t>
  </si>
  <si>
    <t>Постановление администраации Приволжского муниципального района от 19.12.2019 №665-п</t>
  </si>
  <si>
    <t>Земельный участок</t>
  </si>
  <si>
    <t>37:13:031349:288</t>
  </si>
  <si>
    <t>45817м2</t>
  </si>
  <si>
    <t>Постановление администрации Приволжского муниципального района от 31.07.2017 №548-п</t>
  </si>
  <si>
    <t>Дом на стадионе</t>
  </si>
  <si>
    <t>155550, Ивановская обл, г.Приволжск, ул.Революционная, дом 135</t>
  </si>
  <si>
    <t>37:13:010608:11</t>
  </si>
  <si>
    <t>117,9м2</t>
  </si>
  <si>
    <t>155550, Ивановская обл, г.Приволжск, ул.Революционная, дом 136</t>
  </si>
  <si>
    <t>37:13:010608:8</t>
  </si>
  <si>
    <t>25673+/-56кв.м</t>
  </si>
  <si>
    <t>ЛЭП</t>
  </si>
  <si>
    <t>184378,46/113250,40</t>
  </si>
  <si>
    <t>Спортивная площадка (ул.Льнянщиков)</t>
  </si>
  <si>
    <t>248068,47/79355,15</t>
  </si>
  <si>
    <t>Футбольное мини-поле (стадион)</t>
  </si>
  <si>
    <t>1072954,26/603681,51</t>
  </si>
  <si>
    <t>Хоккейная площадка</t>
  </si>
  <si>
    <t>77553,60/65523,47</t>
  </si>
  <si>
    <t xml:space="preserve">Тепловые сети </t>
  </si>
  <si>
    <t>1323м</t>
  </si>
  <si>
    <t>20473789,33/2047378,92</t>
  </si>
  <si>
    <t>Кабельно-воздушная ЛЭП-6 кВ</t>
  </si>
  <si>
    <t>2631м</t>
  </si>
  <si>
    <t>895590,00/127941,48</t>
  </si>
  <si>
    <t>Напорная канализация</t>
  </si>
  <si>
    <t>857м</t>
  </si>
  <si>
    <t>5505220,00/275261,04</t>
  </si>
  <si>
    <t>Внутриплощадочные электрические сети</t>
  </si>
  <si>
    <t>917м</t>
  </si>
  <si>
    <t>86020,00/86020,00</t>
  </si>
  <si>
    <t xml:space="preserve">Система водоснабжения </t>
  </si>
  <si>
    <t>1707м</t>
  </si>
  <si>
    <t>4686110,00/156203,64</t>
  </si>
  <si>
    <t>Внутриплощадочная канализация</t>
  </si>
  <si>
    <t>41 м</t>
  </si>
  <si>
    <t>536112,52/26805,60</t>
  </si>
  <si>
    <t>Муниципальное автономное учреждение "Школьник" 75401(Муниципальные автономные учреждения) 3719003782</t>
  </si>
  <si>
    <t>155550 г. Приволжск Ивановской области ул. Социалистическая д.4</t>
  </si>
  <si>
    <t>Маркелова Галина Сергеевна 8(49339)4-18-98</t>
  </si>
  <si>
    <t>1023701712320 12.09.1995 г.</t>
  </si>
  <si>
    <t>№ 686 от 04.09.1995</t>
  </si>
  <si>
    <t>Постановление главы администрации Приволжского района</t>
  </si>
  <si>
    <t>Нежилые помещения №46 и №56</t>
  </si>
  <si>
    <t>155550
Ивановская область г.Приволжск, ул.Революционная,  д.20</t>
  </si>
  <si>
    <t>246,2 м2</t>
  </si>
  <si>
    <t xml:space="preserve">215529,22 /215529,22 </t>
  </si>
  <si>
    <t>Постановление администрации Приволжского муниципального района от 18.11.2019 года № 589-п</t>
  </si>
  <si>
    <t>Грузовой фургон ИЖ 27175-036</t>
  </si>
  <si>
    <t xml:space="preserve">184550,00 / 184550,00 </t>
  </si>
  <si>
    <t>идентификационный номер (VIN) - XWK27175070014970, цвет кузова - каллипсо, модель № двигателя - 21067/8592610, 2007 г.в., Н121КУ37, Инвентарный номер 10422</t>
  </si>
  <si>
    <t>передача от МУП "Автопарк" № 484 от 22.09.2011, регистрация в Госавтоинспекции, 31.01.2012 г, Особо ценное имущество постановление администрации Приволжского муниципального района  № 18-п от 17.01.2012 г.</t>
  </si>
  <si>
    <t>Автобус ПАЗ 32053-70</t>
  </si>
  <si>
    <t>1350000,00 / 1350000,00</t>
  </si>
  <si>
    <t>идентификационный номер (VIN) - Х1М3205CXC0001951, цвет кузова - желтый, модель № двигателя - 523400/C1002607, 2017 г.в , Гос.знак H727УК37, Инвентарный номер 35310291030002</t>
  </si>
  <si>
    <t>Постановление администрации Приволжского муниципального района от 09.08.2019 года № 373-п</t>
  </si>
  <si>
    <t>Автобус ПАЗ 423470-04</t>
  </si>
  <si>
    <t>2883000,00 / 377535,73</t>
  </si>
  <si>
    <t>идентификационный номер (VIN) - Х1М4234NVK0001188, цвет кузова - желтый, модель № двигателя - 534230/К0093049, 2019 г.в., B112ВО37, Инвентарный номер 35310291030003</t>
  </si>
  <si>
    <t>Постановление администрации Приволжского муниципального района от 30.01.2020 года № 50-п</t>
  </si>
  <si>
    <t>Автобус ГАЗ 322171</t>
  </si>
  <si>
    <t>1415000,00 / 185297,64</t>
  </si>
  <si>
    <t>идентификационный номер (VIN) - Х96322171L0885934, цвет кузова - желтый, модель № двигателя - А27500/К1000939, 2019 г.в., B459ВМ37, Инвентарный номер 35310291030004</t>
  </si>
  <si>
    <t>1417566,00 / 1394074,70</t>
  </si>
  <si>
    <t>идентификационный номер (VIN) - Х1М3205СХА 0005849, цвет кузова - желтый, модель № двигателя - 523400/А1009604, 2010 г.в., Н905УУ37, Инвентарный номер 10429</t>
  </si>
  <si>
    <t>передача от МУП "Автопарк" № 231-п от 28.03.2012, регистрация в Госавтоинспекции, 04.04.2012 г.</t>
  </si>
  <si>
    <t>Автобус ГАЗ 322121</t>
  </si>
  <si>
    <t>1195000,00 / 298749,99</t>
  </si>
  <si>
    <t>идентификационный номер (VIN) - Х96322121J0861638, цвет кузова - желтый, модель № двигателя - A27500/J0902404, 2018 г.в., В032АА37, Инвентарный номер 35310291030001</t>
  </si>
  <si>
    <t>Постановление администрации Приволжского муниципального района № 130-п от 29.03.2018</t>
  </si>
  <si>
    <t>1300000,00 / 1300000,00</t>
  </si>
  <si>
    <t>идентификационный номер (VIN) - Х1М3205СХВ0000105, цвет кузова - желтый, модель № двигателя - 523400/А1010684, 2011 г.в, Н904УУ37, Инвентарный номер 10431</t>
  </si>
  <si>
    <t>647106,00 / 647106,00</t>
  </si>
  <si>
    <t xml:space="preserve">идентификационный номер (VIN) - Х96322121C0724819, 
цвет кузова - желтый, модель № двигателя - 421600/C0404033, 2012 г.в., О058АВ37, Инвентарный номер 10437 
</t>
  </si>
  <si>
    <t xml:space="preserve">передача от МКОУ СОШ №1 № 788-п 
от 22.10.2012, регистрация в Госавтоинспекции 31.10.2012 г.
</t>
  </si>
  <si>
    <t>1400000,00 / 1249989,18</t>
  </si>
  <si>
    <t>идентификационный номер (VIN) - Х1М3205BXD0001035, цвет кузова - желтый, модель № двигателя - 523400/D1000747, 2013 г.в., Гос.знак А378ЕТ37, Инвентарный номер 10463</t>
  </si>
  <si>
    <t>передача от МКОУ СОШ №1№ 896-п 
от 23.09.2013, регистрация в Госавтоинспекции
29.08.2013 г.</t>
  </si>
  <si>
    <t>идентификационный номер (VIN) - Х1М3205BXD0001016, цвет кузова - желтый, модель № двигателя - 523400/D1001249, 2013 г.в , Гос.знак А379ЕТ37, Инвентарный номер 10464</t>
  </si>
  <si>
    <t>передача от МКОУ СОШ №1 № 896-п 
от 23.09.2013, регистрация в Госавтоинспекции
29.08.2013 г.</t>
  </si>
  <si>
    <t>1792300,00 /746791,50</t>
  </si>
  <si>
    <t>идентификационный номер (VIN) - Х1М3205BXH0002692, цвет кузова - желтый, модель № двигателя - 523420/H1003243, 2017 г.в. Гос.знак А144УВ37, Инвентарный номер 24310291030</t>
  </si>
  <si>
    <t xml:space="preserve">передача от Администрации Приволжского муниципального района № 975-п 
от 28.12.2017г, регистрация в Госавтоинспекции 19.01.2018 г.
</t>
  </si>
  <si>
    <t>65000,00 / 65000,00</t>
  </si>
  <si>
    <t>Инвентарный номер 10487</t>
  </si>
  <si>
    <t>Приобретено учреждением 18.12.2014</t>
  </si>
  <si>
    <t>Фискальный регистратор АТОЛ 90 Ф</t>
  </si>
  <si>
    <t>21500,00 / 21500,00</t>
  </si>
  <si>
    <t>Заводской номер  - 00107202093503, цвет - черный, 2017 г.в., Инвентарный номер 34330282313001</t>
  </si>
  <si>
    <t>Приобретено учреждением 24.04.2017</t>
  </si>
  <si>
    <t>Витрина для буфета холодильная</t>
  </si>
  <si>
    <t>28523,00 / 28523,00</t>
  </si>
  <si>
    <t>Заводской номер  - 13098381, цвет - серый, 2013 г.в., Инвентарный номер 10439</t>
  </si>
  <si>
    <t>передача от МКОУ СОШ №1 № 908-п 
от 24.09.2013</t>
  </si>
  <si>
    <t>Дверь металлическая</t>
  </si>
  <si>
    <t>22000,00 / 22000,00</t>
  </si>
  <si>
    <t>Инвентарный номер 10408</t>
  </si>
  <si>
    <t>Приобретено учреждением 14.01.2011</t>
  </si>
  <si>
    <t>Жарочно-пекарский шкаф</t>
  </si>
  <si>
    <t>77430,00 / 70793,32</t>
  </si>
  <si>
    <t>Заводской номер  - 1084, цвет - белый, 2013 г.в., Инвентарный номер 10454</t>
  </si>
  <si>
    <t>Инвентарный номер 10455</t>
  </si>
  <si>
    <t>Картофелечистка Sirman PPJ</t>
  </si>
  <si>
    <t>57921,00 / 52956,21</t>
  </si>
  <si>
    <t>Инвентарный номер 10453</t>
  </si>
  <si>
    <t>Кассовая кабина</t>
  </si>
  <si>
    <t>29555,00 / 29555,00</t>
  </si>
  <si>
    <t>Заводской номер  - 1186, цвет - серый, 2013 г.в., Инвентарный номер 10446</t>
  </si>
  <si>
    <t>Мармит вторых блюд паровой</t>
  </si>
  <si>
    <t>59320,00 / 59320,00</t>
  </si>
  <si>
    <t>Заводской номер  - 1254, цвет - серый, 2013 г.в., Инвентарный номер 10444</t>
  </si>
  <si>
    <t xml:space="preserve">передача от МКОУ СОШ №1 № 908-п 
от 24.09.2013, </t>
  </si>
  <si>
    <t>Мармит первых блюд</t>
  </si>
  <si>
    <t>45255,00 / 45255,00</t>
  </si>
  <si>
    <t>Заводской номер  - 853, цвет - серый, 2013 г.в., Инвентарный номер 10443</t>
  </si>
  <si>
    <t>Машина картофел. 150кг/час МОК 150-М</t>
  </si>
  <si>
    <t>27250,00 / 27250,00</t>
  </si>
  <si>
    <t>Заводской номер  - 1188, цвет - серый, 2009 г.в., Инвентарный номер 10423</t>
  </si>
  <si>
    <t>Приобретено учреждением 12.01.2012</t>
  </si>
  <si>
    <t>Машина протирочно-резательная МПО-1-00</t>
  </si>
  <si>
    <t>27760,00 / 27760,00</t>
  </si>
  <si>
    <t>Заводской номер  - 1367, цвет - серый, 2011 г.в., Инвентарный номер 10424</t>
  </si>
  <si>
    <t>Машина тестомесильная ТММ без дежи</t>
  </si>
  <si>
    <t>96000,00 / 96000,00</t>
  </si>
  <si>
    <t>Заводской номер  - 11204, цвет - белый, 2011 г.в., Инвентарный номер 10417</t>
  </si>
  <si>
    <t>Особо ценное имущество постановление администрации Приволжского муниципального района  № 18-п от 17.01.2012 г.</t>
  </si>
  <si>
    <t>Миксер планетарный В-20</t>
  </si>
  <si>
    <t>23150,00 / 23150,00</t>
  </si>
  <si>
    <t>Заводской номер  - б/н, цвет - серый, 2011 г.в., Инвентарный номер 10425</t>
  </si>
  <si>
    <t>Морозильный ларь Frostor 700S</t>
  </si>
  <si>
    <t>37892,00 / 37892,00</t>
  </si>
  <si>
    <t>Заводской номер  - 101200669, агрегат 6ТН86АА, цвет - белый, 2012 г.в., Инвентарный номер 10449</t>
  </si>
  <si>
    <t>Мясорубка 300 (300кг/час) Беларусь</t>
  </si>
  <si>
    <t>23895,00 / 23895,00</t>
  </si>
  <si>
    <t>Заводской номер  - 4841, цвет - серый, 2009 г.в., Инвентарный номер 10406</t>
  </si>
  <si>
    <t>Мясорубка МИМ-300м</t>
  </si>
  <si>
    <t>39827,00 / 39827,00</t>
  </si>
  <si>
    <t>Заводской номер  - б/н, цвет - серый, 2013 г.в., Инвентарный номер 10452</t>
  </si>
  <si>
    <t>Поручень линии раздачи</t>
  </si>
  <si>
    <t>22355,00 / 22355,00</t>
  </si>
  <si>
    <t>Инвентарный номер 10447</t>
  </si>
  <si>
    <t>Прилавок витрина холодильный ППВ 70М-НШ</t>
  </si>
  <si>
    <t>60038,00 / 60038,00</t>
  </si>
  <si>
    <t>Заводской номер  - 61, тип и номер АЕZ241523 12У20 163922 4А37930002, цвет - серый, 2012 г.в., Инвентарный номер 10442</t>
  </si>
  <si>
    <t>Прилавок для горячих напитков</t>
  </si>
  <si>
    <t>39137,00 / 39137,00</t>
  </si>
  <si>
    <t>Заводской номер  - 1294, цвет - серый, 2013 г.в., Инвентарный номер 10445</t>
  </si>
  <si>
    <t>Прилавок для столовых приборов</t>
  </si>
  <si>
    <t>30233,00 / 30233,00</t>
  </si>
  <si>
    <t>Заводской номер  - 342, цвет - серый, 2013 г.в., Инвентарный номер 10441</t>
  </si>
  <si>
    <t>Сплит Система SM 218 SF</t>
  </si>
  <si>
    <t>56000,00 / 56000,00</t>
  </si>
  <si>
    <t>Заводской номер  - 073179, цвет - белый, 2010 г.в.Инвентарный номер 10451</t>
  </si>
  <si>
    <t>Стелаж металлический</t>
  </si>
  <si>
    <t>23745,00 / 23745,00</t>
  </si>
  <si>
    <t>Цвет - серый, Инвентарный номер 10458</t>
  </si>
  <si>
    <t>Цвет - серый, Инвентарный номер 10459</t>
  </si>
  <si>
    <t>22487,00 / 22487,00</t>
  </si>
  <si>
    <t>Цвет - серый, Инвентарный номер 10460</t>
  </si>
  <si>
    <t>Стол металлический для посуды 1800*700*870</t>
  </si>
  <si>
    <t>26233,00 / 26233,00</t>
  </si>
  <si>
    <t>Цвет - серый, Инвентарный номер 10440</t>
  </si>
  <si>
    <t>Сушилка стелаж для тарелок</t>
  </si>
  <si>
    <t>27923,00 / 27923,00</t>
  </si>
  <si>
    <t>Цвет - серый, Инвентарный номер 10457</t>
  </si>
  <si>
    <t>Тахограф КАСБИ DT-20 M без модема 1</t>
  </si>
  <si>
    <t>27500,00 / 27500,00</t>
  </si>
  <si>
    <t>Заводской номер - 00038664, Цвет - черный, Инвентарный номер 34143020380002</t>
  </si>
  <si>
    <t>Приобретено учреждением 01.10.2015</t>
  </si>
  <si>
    <t>Тахограф КАСБИ DT-20 M без модема 2</t>
  </si>
  <si>
    <t>Заводской номер - 00037773, Цвет - черный, Инвентарный номер 34143020380003</t>
  </si>
  <si>
    <t>Тахограф КАСБИ DT-20 M без модема 3</t>
  </si>
  <si>
    <t>Заводской номер - 00038352, Цвет - черный, Инвентарный номер 34143020380004</t>
  </si>
  <si>
    <t>Тахограф КАСБИ DT-20 M без модема 4</t>
  </si>
  <si>
    <t>Заводской номер - 00038590, Цвет - черный, Инвентарный номер 34143020380005</t>
  </si>
  <si>
    <t>Тахограф КАСБИ DT-20 M без модема 5</t>
  </si>
  <si>
    <t>Заводской номер - 00039209, Цвет - черный, Инвентарный номер 34143020380006</t>
  </si>
  <si>
    <t>Приобретено учреждением  01.10.2015</t>
  </si>
  <si>
    <t>Тахограф КАСБИ DT-20 M без модема 6</t>
  </si>
  <si>
    <t>Заводской номер - 00039105, Цвет - черный, Инвентарный номер 34143020380007</t>
  </si>
  <si>
    <t>Тахограф КАСБИ DT-20 M без модема 7</t>
  </si>
  <si>
    <t>Заводской номер - 00038574, Цвет - черный, Инвентарный номер 34143020380008</t>
  </si>
  <si>
    <t>Тахограф КАСБИ DT-20 M без модема 8</t>
  </si>
  <si>
    <t>Заводской номер - 00041342, Цвет - черный, Инвентарный номер 34143020380009</t>
  </si>
  <si>
    <t>Тахограф КАСБИ DT-20 M без модема 9</t>
  </si>
  <si>
    <t>Заводской номер - 00041111, Цвет - черный, Инвентарный номер 34143020380010</t>
  </si>
  <si>
    <t>Холодильный шкаф ШХ 1,4</t>
  </si>
  <si>
    <t>86087,00 / 86087,00</t>
  </si>
  <si>
    <t>Заводской номер  - D41241 0713, цвет - белый, 2013 г.в. Инвентарный номер 10450</t>
  </si>
  <si>
    <t>Заводской номер  - б/н, цвет - белый, 2013 г.в.Инвентарный номер 10451</t>
  </si>
  <si>
    <t>Электронная система АРМ столовая</t>
  </si>
  <si>
    <t>121236,00 / 121236,00</t>
  </si>
  <si>
    <t>Инвентарный номер 10461</t>
  </si>
  <si>
    <t>Инвентарный номер 10462</t>
  </si>
  <si>
    <t>МФУ Kyocera M2235dn</t>
  </si>
  <si>
    <t>22310 / 22310</t>
  </si>
  <si>
    <t>Инвентарный номер 34330282322001</t>
  </si>
  <si>
    <t>Приобретено учреждением 29.04.2019</t>
  </si>
  <si>
    <t>Ноутбук Acer A315-41-R8E5 AMD</t>
  </si>
  <si>
    <t>24500 / 24500</t>
  </si>
  <si>
    <t>Приобретено учреждением 08.11.2019</t>
  </si>
  <si>
    <t>Машина картофел. 300кг/час МОК 300-У</t>
  </si>
  <si>
    <t>44 210,00 / 44 210,00</t>
  </si>
  <si>
    <t>Инвентарный номер 34330289317001</t>
  </si>
  <si>
    <t>Приобретено учреждением 11.03.2020</t>
  </si>
  <si>
    <t>Муниципальное бюджетное учреждение дополнительного образования Детская музыкальная школа г. Приволжска</t>
  </si>
  <si>
    <t xml:space="preserve">155550
Приволжский район г. Приволжск ул. Революционная д. 8
</t>
  </si>
  <si>
    <t xml:space="preserve">Дугин Андрей Владимирович
4-16-09
</t>
  </si>
  <si>
    <t>1023701712066 06.07.1995</t>
  </si>
  <si>
    <t>серия 37 №000507593</t>
  </si>
  <si>
    <t>Здание ДМШ</t>
  </si>
  <si>
    <t>обл. Ивановская, р-н Приволжский, г. Приволжск, ул. Революционная, дом 8.</t>
  </si>
  <si>
    <t>37:13:010414:177</t>
  </si>
  <si>
    <t>1138643.52</t>
  </si>
  <si>
    <t>37-СС №079593</t>
  </si>
  <si>
    <t>в оперативном управлении</t>
  </si>
  <si>
    <t>37:13:010414:4</t>
  </si>
  <si>
    <t>1164 +/- 12</t>
  </si>
  <si>
    <t>1559922.96</t>
  </si>
  <si>
    <t>37-СС №079595</t>
  </si>
  <si>
    <t>YAMAHA цифровое пианино</t>
  </si>
  <si>
    <t xml:space="preserve">01380287                      </t>
  </si>
  <si>
    <t>18.11.2010</t>
  </si>
  <si>
    <t>Домра малая мастеровая</t>
  </si>
  <si>
    <t xml:space="preserve">01380265                      </t>
  </si>
  <si>
    <t>01.11.2008</t>
  </si>
  <si>
    <t>Компьютер</t>
  </si>
  <si>
    <t xml:space="preserve">01380016                      </t>
  </si>
  <si>
    <t>05.04.2003</t>
  </si>
  <si>
    <t>Баян "Этюд" БН-40 205М2</t>
  </si>
  <si>
    <t xml:space="preserve">10134123692030000346          </t>
  </si>
  <si>
    <t>30.12.2013</t>
  </si>
  <si>
    <t xml:space="preserve">10134143692030000352          </t>
  </si>
  <si>
    <t>Компьютер 18.5" АОС Е970SWN Black, Inwin IW-EC027BL</t>
  </si>
  <si>
    <t xml:space="preserve">10134143692030000355          </t>
  </si>
  <si>
    <t>Баян БН-41 Тула 46*80-II</t>
  </si>
  <si>
    <t xml:space="preserve">10134143692030000370          </t>
  </si>
  <si>
    <t>03.10.2014</t>
  </si>
  <si>
    <t>ПЦО АПС</t>
  </si>
  <si>
    <t>10134143692030000375</t>
  </si>
  <si>
    <t>09.10.2006</t>
  </si>
  <si>
    <t>Активные акустические системы</t>
  </si>
  <si>
    <t xml:space="preserve">10134143692030000412    </t>
  </si>
  <si>
    <t>26.08.2019</t>
  </si>
  <si>
    <t>YAMAHA  Р-45В цифровое пианино</t>
  </si>
  <si>
    <t>10134143692030000384</t>
  </si>
  <si>
    <t>29.12.2016</t>
  </si>
  <si>
    <t>Видеокамера Панасоник</t>
  </si>
  <si>
    <t xml:space="preserve">10134143692030000409 </t>
  </si>
  <si>
    <t>26.09.2019</t>
  </si>
  <si>
    <t xml:space="preserve">10134143692030000410  </t>
  </si>
  <si>
    <t>Гитара класическая CUENCA</t>
  </si>
  <si>
    <t>10134143692030000395</t>
  </si>
  <si>
    <t>19.09.2018</t>
  </si>
  <si>
    <t>Доска интерактивная</t>
  </si>
  <si>
    <t xml:space="preserve">10134143692030000400  </t>
  </si>
  <si>
    <t>21.06.2019</t>
  </si>
  <si>
    <t>Проектор Optoma X308STe</t>
  </si>
  <si>
    <t xml:space="preserve">10134143692030000399 </t>
  </si>
  <si>
    <t>Рояль Николай Рубинштейн</t>
  </si>
  <si>
    <t>10134143692030000413</t>
  </si>
  <si>
    <t>22.10.2019</t>
  </si>
  <si>
    <t>Экран (с электроприводом)360*200</t>
  </si>
  <si>
    <t>10134143692030000401</t>
  </si>
  <si>
    <t>30.08.2019</t>
  </si>
  <si>
    <t>Проектор VivitekDH763z-UST</t>
  </si>
  <si>
    <t xml:space="preserve">10134143692030000403  </t>
  </si>
  <si>
    <t>Кронштейн для проектора BOX4ps</t>
  </si>
  <si>
    <t xml:space="preserve">10134143692030000404    </t>
  </si>
  <si>
    <t>Сервер воспроизведения и записи BOX4ps</t>
  </si>
  <si>
    <t xml:space="preserve">10134143692030000402 </t>
  </si>
  <si>
    <t>10134143692030000385</t>
  </si>
  <si>
    <t>09.02.2017</t>
  </si>
  <si>
    <t>Пианино "Николай Рубинштейн"</t>
  </si>
  <si>
    <t>10134143692030000391</t>
  </si>
  <si>
    <t>30.11.2018</t>
  </si>
  <si>
    <t>Ноутбук HP--rb026ur 15.6 черный</t>
  </si>
  <si>
    <t>10134143692030000414</t>
  </si>
  <si>
    <t>26.12.2019</t>
  </si>
  <si>
    <t xml:space="preserve">Ноутбук ASUS VivoBook E402YA-FA031T, 14 темносиний </t>
  </si>
  <si>
    <t>33 359,83</t>
  </si>
  <si>
    <t>10134143692030000418</t>
  </si>
  <si>
    <t>YAMAHA  Р-45В цифровое пианино 88клGSH/64</t>
  </si>
  <si>
    <t>47 743,88</t>
  </si>
  <si>
    <t>10134143692030000419</t>
  </si>
  <si>
    <t>Системный блок от ОК</t>
  </si>
  <si>
    <t>22 674,00</t>
  </si>
  <si>
    <t>10134143692030000416</t>
  </si>
  <si>
    <t>индекс 155555, Ивановская область г. Плёс, ул. Корнилова, д.20</t>
  </si>
  <si>
    <t>Антонова Елена Ивановна</t>
  </si>
  <si>
    <t>1023701712000  05.07.1995</t>
  </si>
  <si>
    <t>серия 37 №001650591</t>
  </si>
  <si>
    <t>Муниципальное бюджетное учреждение  дополниткельного образования Детская школа искусств г. Плёс ИНН 3719002965</t>
  </si>
  <si>
    <t>Weltmeister ACHAT 72- аккордеон клавишный 34/72/III/5/3</t>
  </si>
  <si>
    <t xml:space="preserve">ОС0000000176                  </t>
  </si>
  <si>
    <t>12.06.2014</t>
  </si>
  <si>
    <t xml:space="preserve">Аккардеон Hohner A 1654 Bravo </t>
  </si>
  <si>
    <t xml:space="preserve">ОС0000000190                  </t>
  </si>
  <si>
    <t>16.11.2016</t>
  </si>
  <si>
    <t>Фортепиано Десна</t>
  </si>
  <si>
    <t xml:space="preserve">000000000005                  </t>
  </si>
  <si>
    <t>31.12.2005</t>
  </si>
  <si>
    <t>Фортепиано Иваново</t>
  </si>
  <si>
    <t xml:space="preserve">000000000002                  </t>
  </si>
  <si>
    <t>07.01.2006</t>
  </si>
  <si>
    <t>Цифровое пианино "CASIO AP200"</t>
  </si>
  <si>
    <t xml:space="preserve">ВА0000000074                  </t>
  </si>
  <si>
    <t>17.12.2008</t>
  </si>
  <si>
    <t>Синтезатор CASIO WK7600</t>
  </si>
  <si>
    <t xml:space="preserve">ОС0000000192                  </t>
  </si>
  <si>
    <t>07.12.2016</t>
  </si>
  <si>
    <t>Синтезатор YAMAHA PSR S650</t>
  </si>
  <si>
    <t xml:space="preserve">ОС0000000143                  </t>
  </si>
  <si>
    <t>26.04.2012</t>
  </si>
  <si>
    <t>Синтезатор YAMAHA PSR S550B</t>
  </si>
  <si>
    <t xml:space="preserve">ВА0000000116                  </t>
  </si>
  <si>
    <t>22.12.2009</t>
  </si>
  <si>
    <t>Фортепиано Лирика</t>
  </si>
  <si>
    <t xml:space="preserve">000000000007                  </t>
  </si>
  <si>
    <t>Ноутбук Samsung 350V5C</t>
  </si>
  <si>
    <t xml:space="preserve">ОС0000000152                  </t>
  </si>
  <si>
    <t>13.12.2012</t>
  </si>
  <si>
    <t>Ноутбук Леново</t>
  </si>
  <si>
    <t xml:space="preserve">ОС0000000197                  </t>
  </si>
  <si>
    <t>19.12.2018</t>
  </si>
  <si>
    <t xml:space="preserve">ОС0000000196                  </t>
  </si>
  <si>
    <t>Проектор</t>
  </si>
  <si>
    <t xml:space="preserve">ОС0000000154                  </t>
  </si>
  <si>
    <t>25.12.2012</t>
  </si>
  <si>
    <t>МФУ "КэнонМФ 3010</t>
  </si>
  <si>
    <t xml:space="preserve">ОС0000000195                  </t>
  </si>
  <si>
    <t>12.11.2018</t>
  </si>
  <si>
    <t>Интерактивная доска IQBoard DVT TN060, диагональ60 дюймов</t>
  </si>
  <si>
    <t>ОС0000000200</t>
  </si>
  <si>
    <t>Цифровое пианино "CASIO (Privia-760 BK)</t>
  </si>
  <si>
    <t xml:space="preserve">ОС0000000191                  </t>
  </si>
  <si>
    <t>14.11.2016</t>
  </si>
  <si>
    <t>Ивановская область, город Приволжск, улица Революционная, дом 63</t>
  </si>
  <si>
    <t xml:space="preserve">Зобнина Татьяна Анатольевна
(49339) 21901
</t>
  </si>
  <si>
    <t xml:space="preserve">114370500017                                          22.09.2014                </t>
  </si>
  <si>
    <t xml:space="preserve">постановление администрации Приволжского муниципального района </t>
  </si>
  <si>
    <t>№844-п от 15.12.2016</t>
  </si>
  <si>
    <t>Муниципальное казенное учреждение приволжского муниципального района «Многофункциональный центр предоставления государственных и муниципальных услуг.Управление делами» ИНН 3705008928</t>
  </si>
  <si>
    <t>Административное здание</t>
  </si>
  <si>
    <t>Г.Приволжск, улица Революционная, дом 63</t>
  </si>
  <si>
    <t>37:13:010611:25</t>
  </si>
  <si>
    <t>22143805,76/22143805,76</t>
  </si>
  <si>
    <t>свидетельство о государственной регистрации права от 29.12.2014 №37-сс 557775</t>
  </si>
  <si>
    <t xml:space="preserve">Гараж </t>
  </si>
  <si>
    <t>Г. Приволжск, пер. Коминтерновский, дом 2</t>
  </si>
  <si>
    <t>37:13:010611:26</t>
  </si>
  <si>
    <t>1619175,36/ 1619175,36</t>
  </si>
  <si>
    <t>Выписка 37-37/001-37/032/001/2016-1069/1 от 17.12.2016</t>
  </si>
  <si>
    <t xml:space="preserve">Нежилые помещения №23, 24 </t>
  </si>
  <si>
    <t>г. Приволжск,ул. Б.Московская, д.3</t>
  </si>
  <si>
    <t>25565,74/ 25565,74</t>
  </si>
  <si>
    <t>37:13:010611:4</t>
  </si>
  <si>
    <t>свидетельство о государственной регистрации права от 14.07.2016 №37-37/001-37/032/001/2016-440/1</t>
  </si>
  <si>
    <t>37:13:010611:369</t>
  </si>
  <si>
    <t>Выписка 37-37/001/003/2017-37287</t>
  </si>
  <si>
    <t>Ивановская область, р-н Приволжский, город Приволжск, улица Социалистическая</t>
  </si>
  <si>
    <t>37:13:010707:319</t>
  </si>
  <si>
    <t>свидетельство о государственной регистрации права от 04.03.2016 №37/37/008-37/016/002/2016-463/1</t>
  </si>
  <si>
    <t>TOYOTA CAMRY</t>
  </si>
  <si>
    <t>1451201,00 /991653,88</t>
  </si>
  <si>
    <t xml:space="preserve">VIN XW7BKYFK70S009138
2013
Черный металлик
</t>
  </si>
  <si>
    <t>дата регистрации Госавтоинспекции 19.11.2014</t>
  </si>
  <si>
    <t>KIO RIO</t>
  </si>
  <si>
    <t>575500,00/ 575500,00</t>
  </si>
  <si>
    <t xml:space="preserve">VIN Z94CB41BBER187824
2014 
ЧЕРНЫЙ
</t>
  </si>
  <si>
    <t>дата регистрации Госавтоинспекции 20.11.2014</t>
  </si>
  <si>
    <t xml:space="preserve">VIN Z94CB41BBER187822
2014 
ЧЕРНЫЙ
</t>
  </si>
  <si>
    <t>Шеврале Нива</t>
  </si>
  <si>
    <t>572112,00/ 238380,00</t>
  </si>
  <si>
    <t>VIN X9L212300J0669569                                  2018                              ТЕМНО-СЕРЫЙ МЕТАЛЛИК</t>
  </si>
  <si>
    <t>дата регистрации Госавтоинспекции 15.11.2018</t>
  </si>
  <si>
    <t>Щит рекламный Ивановская обл.,Приволжский р-н в полосе отвода автомобильной дороги "Приволжск-Плес", в 300 м от поворота на с.Утес</t>
  </si>
  <si>
    <t>49750,00/ 15754,23</t>
  </si>
  <si>
    <t>Щит рекламный Ивановская обл., г.Приволжск, Станционный проезд, восточнее рынка</t>
  </si>
  <si>
    <t>Щит рекламный Ивановская обл., Приволжский р-н, северо-восточнее от границы Приволжского района</t>
  </si>
  <si>
    <t>Пожарная сигнализация</t>
  </si>
  <si>
    <t>385900,00/358335,90</t>
  </si>
  <si>
    <t>Счетчик тепловой энергии и ХВС</t>
  </si>
  <si>
    <t>320000,00/198476,43</t>
  </si>
  <si>
    <t>Уличные купольные скоростные видеокамеры Nikvision DS-2DE4220-AE</t>
  </si>
  <si>
    <t>41190,00/41190,00</t>
  </si>
  <si>
    <t>IP видеокамера Dahua IPC-HFW2320R-ZS</t>
  </si>
  <si>
    <t>25950,00/25950,00</t>
  </si>
  <si>
    <t>Система 112 (Компьютер в сборе)</t>
  </si>
  <si>
    <t>259713,76/80387,58</t>
  </si>
  <si>
    <t>Коммутатор доступа SNR-S2985G-24T-POE 26P</t>
  </si>
  <si>
    <t>30486,48/80387,58</t>
  </si>
  <si>
    <t>ИБП Intelligent II 1000 RM</t>
  </si>
  <si>
    <t>21648,28/21648,28</t>
  </si>
  <si>
    <t>Телекоммуникационный шкаф 1520х600х300</t>
  </si>
  <si>
    <t>70939,94/70939,94</t>
  </si>
  <si>
    <t>МФУ hp LaserJet Pro MFP М125га&lt;CZ177A&gt;(А4,128Mb,LCD,20стр/мин,лазерн.МФУ,USB2.0)</t>
  </si>
  <si>
    <t>29120,00/29120,00</t>
  </si>
  <si>
    <t>Компьютер в сборке</t>
  </si>
  <si>
    <t>62477,00/51320,13</t>
  </si>
  <si>
    <t xml:space="preserve">Компьютер в сборке </t>
  </si>
  <si>
    <t>21120,00/21120,00</t>
  </si>
  <si>
    <t>Ноутбук Samsung NP300E7A(A02)B950/4Gb/750Gb/DVDRW/int/17.3HD+/WiFi/BT/W7HB64/</t>
  </si>
  <si>
    <t>23334,00/23334,00</t>
  </si>
  <si>
    <t>Сервер  DELL PE 1800 SCSI Dualx</t>
  </si>
  <si>
    <t>92043,00/92043,00</t>
  </si>
  <si>
    <t>Телефонная станция Panasonic KX-TDE100RU</t>
  </si>
  <si>
    <t>35420,00/35420,00</t>
  </si>
  <si>
    <t xml:space="preserve">Программное обеспечение BioSmart Studio и Модуль расширения BioSmart-FULL </t>
  </si>
  <si>
    <t>21300,00/21300,00</t>
  </si>
  <si>
    <t>Экран Digis</t>
  </si>
  <si>
    <t>44460,00/44460,00</t>
  </si>
  <si>
    <t>D-Link DSR-1000  FIREWAII ROUTER (4UTR 10/100/1000 Mbps. 2WAN. 1 DMZ. 2 USB-hos</t>
  </si>
  <si>
    <t>8258,00/8258,00</t>
  </si>
  <si>
    <t>Сервер IBM ExpSetl x3250m31U Xeon QC X3430 HS( 2.4GHz/8MB 1*2 U2Dimm.no HDD3.5 H</t>
  </si>
  <si>
    <t>70913,70/70913,70</t>
  </si>
  <si>
    <t>Сервер СХД IBM System Storage DS3512 Single Controller</t>
  </si>
  <si>
    <t>99904,00/99904,00</t>
  </si>
  <si>
    <t xml:space="preserve">Турникет-трипод "Tornello-Vento" (без штанг) </t>
  </si>
  <si>
    <t>58353,00/58353,00</t>
  </si>
  <si>
    <t>Осушитель Ballu BDH-40L</t>
  </si>
  <si>
    <t>23595,00/23595,00</t>
  </si>
  <si>
    <t>Рециркулятор бактерицидный ИСТОК БРИЗ 120 со стойкой</t>
  </si>
  <si>
    <t>25500,00/25500,00</t>
  </si>
  <si>
    <t>Сплит система Dantex RK-09SPG: RK-09SPG внутренний блок и RK-09SPGE внешний блок</t>
  </si>
  <si>
    <t>48006,60/41605,72</t>
  </si>
  <si>
    <t>Коипьютер в сборке</t>
  </si>
  <si>
    <t>МФУ Canon i-SENSYS MF2l2w(А4,256Mb,23 стр/мин,лазерное МФУ,USB2.0,сетевой,WiFi)</t>
  </si>
  <si>
    <t>29235,00/29235,00</t>
  </si>
  <si>
    <t xml:space="preserve">IP-телефония на 4 удал места </t>
  </si>
  <si>
    <t>75832,00/62290,44</t>
  </si>
  <si>
    <t>ViPNet Coordinator HW100C</t>
  </si>
  <si>
    <t>92700,00/92700,00</t>
  </si>
  <si>
    <t>Фотоаппарат Canon EOS 1200D Klt (18-55мм f/3.5-5.6 IS III)</t>
  </si>
  <si>
    <t>29500,00/29500,00</t>
  </si>
  <si>
    <t>Видеорегистратор Dahua DH-XVR5116HS-X</t>
  </si>
  <si>
    <t>23915,06/23915,06</t>
  </si>
  <si>
    <t xml:space="preserve">Ноутбук DELL Inspiron 1501 (109303/107914)(TL-58/15.4"WXGA/DVDSM/WiFi </t>
  </si>
  <si>
    <t>25279,00/25279,00</t>
  </si>
  <si>
    <t xml:space="preserve">Цифровой видеорегистратор MDR-16600 </t>
  </si>
  <si>
    <t>26440,00/26440,00</t>
  </si>
  <si>
    <t>IP Видеорегистратор сетевой OMNY NK 20N2 v1, 20 каналов, макс.вх/исх битрейт 80/80 Мбит/с</t>
  </si>
  <si>
    <t>70363,33/70363,33</t>
  </si>
  <si>
    <t>Сервер 5028R-WR</t>
  </si>
  <si>
    <t>257500,32/24523,84</t>
  </si>
  <si>
    <t xml:space="preserve">Копировальный аппарат CANON </t>
  </si>
  <si>
    <t>35712,00/35712,00</t>
  </si>
  <si>
    <t>Ноутбук Acer pakard bell 7741G-484G50Mikk&lt;LX.RCB01.003&gt;i5 480M(2.67)/4096/500/DVD-RW/HD6550/WiFi/cam/Wi</t>
  </si>
  <si>
    <t>34874,00/34874,00</t>
  </si>
  <si>
    <t>Охранно- пожарная сигнализация ОПС ( ул. Б.Московская д. 3)</t>
  </si>
  <si>
    <t>59125,50/59125,50</t>
  </si>
  <si>
    <t>Строительные леса ПСРВ - 21,0 м (2х2м) высота 1,3 м</t>
  </si>
  <si>
    <t>22820,00/22820,00</t>
  </si>
  <si>
    <t xml:space="preserve">Вывеска 1000x500 </t>
  </si>
  <si>
    <t>20080,00/200080,00</t>
  </si>
  <si>
    <t xml:space="preserve">Диван (цвет коричневый) </t>
  </si>
  <si>
    <t>41561,00/34139,13</t>
  </si>
  <si>
    <t xml:space="preserve">Сейф </t>
  </si>
  <si>
    <t>55730,00/45778,05</t>
  </si>
  <si>
    <t xml:space="preserve">Шкаф гардеробный (цвет ольха) </t>
  </si>
  <si>
    <t>20219,00/20219,00</t>
  </si>
  <si>
    <t>20080,00/20080,00</t>
  </si>
  <si>
    <t>Шкаф металлический картотечный</t>
  </si>
  <si>
    <t>20809,00/20809,00</t>
  </si>
  <si>
    <t xml:space="preserve">Шкаф архивный металлический </t>
  </si>
  <si>
    <t>22145,00/22145,00</t>
  </si>
  <si>
    <t xml:space="preserve">Шкаф гардеробный в кабинет руководителя (цвет орех) </t>
  </si>
  <si>
    <t>20377,00/20377,00</t>
  </si>
  <si>
    <t>Муниципальное казённое учреждение дополнительного образования Детско-юношеская спортивная школа г.Приволжска ИНН3719004497</t>
  </si>
  <si>
    <t xml:space="preserve">г.Приволжск Ивановская область ул. Коминтерновская д.32 </t>
  </si>
  <si>
    <t>Цветкова Т.Н. 8(49339)4-11-99</t>
  </si>
  <si>
    <t>1023701711846 04.06.2002г.</t>
  </si>
  <si>
    <t>Постановление Главы Администрации Приволжского р-на Ивановской обл. от 01.02.1988г.</t>
  </si>
  <si>
    <t>Здание</t>
  </si>
  <si>
    <t>г.Приволжск Ивановская область ул. Коминтерновская д.32</t>
  </si>
  <si>
    <t>37:13:010422:353</t>
  </si>
  <si>
    <t>324 м2</t>
  </si>
  <si>
    <t>1728788/1728788, 100%</t>
  </si>
  <si>
    <t>Постановление главы администрации Приволжского муниципального района от 24.11.2008 №925</t>
  </si>
  <si>
    <t>нет</t>
  </si>
  <si>
    <t xml:space="preserve">пожарная сигнализация </t>
  </si>
  <si>
    <t>57829/57829, 100%</t>
  </si>
  <si>
    <t xml:space="preserve">34143319020001                </t>
  </si>
  <si>
    <t>Приобретено учреждением, 01.12.2013</t>
  </si>
  <si>
    <t>ноутбук DELL</t>
  </si>
  <si>
    <t>20400/20400, 100%</t>
  </si>
  <si>
    <t xml:space="preserve">34000000000001                </t>
  </si>
  <si>
    <t>Приобретено учреждением, 26.09.2017</t>
  </si>
  <si>
    <t>воздухонагреватель</t>
  </si>
  <si>
    <t>35185/35185, 100%</t>
  </si>
  <si>
    <t xml:space="preserve">010104143699000006            </t>
  </si>
  <si>
    <t>Приобретено учреждением, 01.01.2007</t>
  </si>
  <si>
    <t>снегоукатчик</t>
  </si>
  <si>
    <t>57000/57000,100%</t>
  </si>
  <si>
    <t xml:space="preserve">010104143699000008            </t>
  </si>
  <si>
    <t>Приобретено учреждением, 26.05.2010</t>
  </si>
  <si>
    <t>проектор BENQ "МХ  503"</t>
  </si>
  <si>
    <t>21670.25/21670.25, 100%</t>
  </si>
  <si>
    <t xml:space="preserve">34143020350001                </t>
  </si>
  <si>
    <t>Приобретено учреждением, 03.12.2013</t>
  </si>
  <si>
    <t>24153.08/24153.08, 100%</t>
  </si>
  <si>
    <t xml:space="preserve">34143020193001                </t>
  </si>
  <si>
    <t>ноутбук Lenovo</t>
  </si>
  <si>
    <t>20050/20050, 100%</t>
  </si>
  <si>
    <t xml:space="preserve">34143020400001                </t>
  </si>
  <si>
    <t>Приобретено учреждением, 14.09.2016</t>
  </si>
  <si>
    <t>тренажер для настольного тениса</t>
  </si>
  <si>
    <t>30900/30900, 100%</t>
  </si>
  <si>
    <t xml:space="preserve">36163693542001                </t>
  </si>
  <si>
    <t>Приобретено учреждением, 07.12.2017</t>
  </si>
  <si>
    <t>Система видеонаблюдения</t>
  </si>
  <si>
    <t>62948/62948, 100%</t>
  </si>
  <si>
    <t>Приобретено учреждением, 29.03.2019</t>
  </si>
  <si>
    <t>системный блок</t>
  </si>
  <si>
    <t>25500/25500, 100%</t>
  </si>
  <si>
    <t>34320262000002</t>
  </si>
  <si>
    <t>Приобретено учреждением, 24.08.2020</t>
  </si>
  <si>
    <t>Муниципальное казённое учреждение дополнительного образования Центр детского и юношеского творчества г.Приволжска, муниципальное казённое учреждение, ИНН: 3719003888</t>
  </si>
  <si>
    <t>155550 Ивановская область, г.Приволжск, ул.Социалистическая , д.4</t>
  </si>
  <si>
    <t>Смирнова Наталия Евгеньевна, 8 (49339) 4-22-24</t>
  </si>
  <si>
    <t>1033700720074, 17.01.2003г.</t>
  </si>
  <si>
    <t>постановление главы администрации Приволжского района от 22.01.2001 № 38</t>
  </si>
  <si>
    <t>24153.08/24153.08</t>
  </si>
  <si>
    <t>проектор</t>
  </si>
  <si>
    <t>21670.25/21670.25</t>
  </si>
  <si>
    <t>ноутбук</t>
  </si>
  <si>
    <t>23499/23499</t>
  </si>
  <si>
    <t>комплект компьютерной техники</t>
  </si>
  <si>
    <t>24214.98/24214.98</t>
  </si>
  <si>
    <t>24910/24910</t>
  </si>
  <si>
    <t>20440/220440</t>
  </si>
  <si>
    <t>25270/25270</t>
  </si>
  <si>
    <t>20000/20000</t>
  </si>
  <si>
    <t>24233/24233</t>
  </si>
  <si>
    <t>Муниципальное казённое учреждение отдел образования 3719002267</t>
  </si>
  <si>
    <t>155550                            Ивановская обл. г.Приволжск ул.Революционная д.63</t>
  </si>
  <si>
    <t xml:space="preserve">Калинина Елена Владимировна     8(49339)4-22-48         </t>
  </si>
  <si>
    <t>Постановление главы админ.Привол.р-на Иванов.обл № 388 от 11.08.1998г.</t>
  </si>
  <si>
    <t>Моноблок ACER</t>
  </si>
  <si>
    <t>41873 /100%</t>
  </si>
  <si>
    <t>110109317</t>
  </si>
  <si>
    <t xml:space="preserve">приобретено учреждением </t>
  </si>
  <si>
    <t>05.04.2018</t>
  </si>
  <si>
    <t>Система кондиционирования</t>
  </si>
  <si>
    <t>65798.7 /58749</t>
  </si>
  <si>
    <t xml:space="preserve">110109212 </t>
  </si>
  <si>
    <t>21.08.2013</t>
  </si>
  <si>
    <t>МФУ HP Lazer Jet M3027</t>
  </si>
  <si>
    <t>56000 /100%</t>
  </si>
  <si>
    <t>110109268</t>
  </si>
  <si>
    <t>15.11.2013</t>
  </si>
  <si>
    <t>Компьютер (клиентское место для ЕГЭ)</t>
  </si>
  <si>
    <t>53300 /100%</t>
  </si>
  <si>
    <t>27.01.2014</t>
  </si>
  <si>
    <t>Моно-блок LH 156EA</t>
  </si>
  <si>
    <t>24915 /100%</t>
  </si>
  <si>
    <t>110109140</t>
  </si>
  <si>
    <t>02.10.2012</t>
  </si>
  <si>
    <t>Ноутбук "Самсунг"</t>
  </si>
  <si>
    <t>26151 /100%</t>
  </si>
  <si>
    <t>110109029</t>
  </si>
  <si>
    <t>25.04.2012</t>
  </si>
  <si>
    <t>комплект вычислительной техники "Philips"</t>
  </si>
  <si>
    <t>25000 /100%</t>
  </si>
  <si>
    <t xml:space="preserve">10104044 </t>
  </si>
  <si>
    <t>20.08.2009</t>
  </si>
  <si>
    <t>Ноутбук "Toshiba"</t>
  </si>
  <si>
    <t>22440/ 100%</t>
  </si>
  <si>
    <t>10104057</t>
  </si>
  <si>
    <t>27.09.2011</t>
  </si>
  <si>
    <t xml:space="preserve">ноутбук "Samsung" </t>
  </si>
  <si>
    <t>22206 /100%</t>
  </si>
  <si>
    <t>10104052</t>
  </si>
  <si>
    <t>05.05.2011</t>
  </si>
  <si>
    <t>ноутбук Dell</t>
  </si>
  <si>
    <t>20780 /100%</t>
  </si>
  <si>
    <t xml:space="preserve">10104039 </t>
  </si>
  <si>
    <t>29.12.2008</t>
  </si>
  <si>
    <t>проектор Бено МР-612</t>
  </si>
  <si>
    <t>21175 /100%</t>
  </si>
  <si>
    <t>10104040</t>
  </si>
  <si>
    <t>26.12.2008</t>
  </si>
  <si>
    <t>проектор "Эpson"</t>
  </si>
  <si>
    <t>24057 /100%</t>
  </si>
  <si>
    <t>010104020</t>
  </si>
  <si>
    <t>01.04.2007</t>
  </si>
  <si>
    <t>комплект вычислительной техники "Acer"</t>
  </si>
  <si>
    <t>22501.2 /100%</t>
  </si>
  <si>
    <t>000000005</t>
  </si>
  <si>
    <t>приобретено учреждением 01.10.2013</t>
  </si>
  <si>
    <t>01.12.2006</t>
  </si>
  <si>
    <t>комплект вычислительной техники "Samsung"</t>
  </si>
  <si>
    <t>22959.18 /100%</t>
  </si>
  <si>
    <t xml:space="preserve">000000004                     </t>
  </si>
  <si>
    <t>приобретено учреждением 01.10.2014</t>
  </si>
  <si>
    <t>01.01.2006</t>
  </si>
  <si>
    <t>комплект вычислительной техники "HannsG"</t>
  </si>
  <si>
    <t>24800/ 100%</t>
  </si>
  <si>
    <t xml:space="preserve">000000012                     </t>
  </si>
  <si>
    <t>приобретено учреждением 01.10.2015</t>
  </si>
  <si>
    <t>01.07.2007</t>
  </si>
  <si>
    <t>комплект вычислительной техники</t>
  </si>
  <si>
    <t>33392 /100%</t>
  </si>
  <si>
    <t xml:space="preserve">10104047к3                    </t>
  </si>
  <si>
    <t>приобретено учреждением 01.10.2016</t>
  </si>
  <si>
    <t>22.10.2009</t>
  </si>
  <si>
    <t xml:space="preserve">10104051к2                    </t>
  </si>
  <si>
    <t>приобретено учреждением 01.10.2017</t>
  </si>
  <si>
    <t>11.01.2011</t>
  </si>
  <si>
    <t>Компьютер б/у от Красин.шк</t>
  </si>
  <si>
    <t>22440 /100%</t>
  </si>
  <si>
    <t xml:space="preserve">110109142                     </t>
  </si>
  <si>
    <t>приобретено учреждением 01.10.2019</t>
  </si>
  <si>
    <t>16.08.2012</t>
  </si>
  <si>
    <t>Системный блок-сервер КС</t>
  </si>
  <si>
    <t>35875 /100%</t>
  </si>
  <si>
    <t xml:space="preserve">110109307                     </t>
  </si>
  <si>
    <t>приобретено учреждением 01.10.2020</t>
  </si>
  <si>
    <t>01.11.2016</t>
  </si>
  <si>
    <t>Системный блок 1</t>
  </si>
  <si>
    <t>22674 /100%</t>
  </si>
  <si>
    <t xml:space="preserve">110109195                     </t>
  </si>
  <si>
    <t>приобретено учреждением 01.10.2021</t>
  </si>
  <si>
    <t>01.03.2013</t>
  </si>
  <si>
    <t>Системный блок 2</t>
  </si>
  <si>
    <t xml:space="preserve">110109196                     </t>
  </si>
  <si>
    <t>приобретено учреждением 01.10.2022</t>
  </si>
  <si>
    <t>Системный блок 3</t>
  </si>
  <si>
    <t xml:space="preserve">110109197                     </t>
  </si>
  <si>
    <t>приобретено учреждением 01.10.2023</t>
  </si>
  <si>
    <t>Системный блок-сервер бухг.</t>
  </si>
  <si>
    <t>28756 /100%</t>
  </si>
  <si>
    <t xml:space="preserve">110109198                     </t>
  </si>
  <si>
    <t>приобретено учреждением 01.10.2024</t>
  </si>
  <si>
    <t>автобус ГАЗ-22171</t>
  </si>
  <si>
    <t>446000 /100%</t>
  </si>
  <si>
    <t>00000015</t>
  </si>
  <si>
    <t>передано безвозмездно 04.01.2011</t>
  </si>
  <si>
    <t>автомашина ГАЗ-3110</t>
  </si>
  <si>
    <t>187484.16 /100%</t>
  </si>
  <si>
    <t>00000018</t>
  </si>
  <si>
    <t>передано безвозмездно 29.03.2012</t>
  </si>
  <si>
    <t>Калипсо Шкаф угловой</t>
  </si>
  <si>
    <t>22620 /100%</t>
  </si>
  <si>
    <t xml:space="preserve">10106052 </t>
  </si>
  <si>
    <t>приобретено</t>
  </si>
  <si>
    <t>Платформа SuperMicro SYS -основ.сервер</t>
  </si>
  <si>
    <t>105060/103309</t>
  </si>
  <si>
    <t>110109185</t>
  </si>
  <si>
    <t>1-Процессор CPUXDP 2100/20M-основ.сервер</t>
  </si>
  <si>
    <t>35554/100%</t>
  </si>
  <si>
    <t>110109186</t>
  </si>
  <si>
    <t>2-Процессор CPUXDP 2100/20M-основ.сервер</t>
  </si>
  <si>
    <t>110109187</t>
  </si>
  <si>
    <t>1-Твердый накопительIntel SSD 960GB--осн.сервер</t>
  </si>
  <si>
    <t>34800/100%</t>
  </si>
  <si>
    <t>110109188</t>
  </si>
  <si>
    <t>110109189</t>
  </si>
  <si>
    <t>ИБП IPPON Innova-основной сервер</t>
  </si>
  <si>
    <t>38590/100%</t>
  </si>
  <si>
    <t>110109190</t>
  </si>
  <si>
    <t>Муниципальное казённое учреждение детский сад №6 г.Приволжска ИНН 3719003831</t>
  </si>
  <si>
    <t xml:space="preserve">г.Приволжск Ивановская область ул. Коминтерновская д.38 </t>
  </si>
  <si>
    <t>Балакирева В.В.   8(49339)4-24-57</t>
  </si>
  <si>
    <t>Постановление Главы администрации Приволжского района Ивановской области №660 от 04.11.1994г.</t>
  </si>
  <si>
    <t>Муниципальное казённое учреждение детский сад №6 г.Приволжска ИНН 371900383</t>
  </si>
  <si>
    <t>Теневой навес</t>
  </si>
  <si>
    <t>200000/47778.16; 23.89%</t>
  </si>
  <si>
    <t xml:space="preserve">33120001090001                </t>
  </si>
  <si>
    <t>Приобретено учреждением, 01.10.2013</t>
  </si>
  <si>
    <t xml:space="preserve">33120001090002                </t>
  </si>
  <si>
    <t>Холодильный шкаф СВ107-S</t>
  </si>
  <si>
    <t>99922/99922;100%</t>
  </si>
  <si>
    <t xml:space="preserve">36163612251096                </t>
  </si>
  <si>
    <t>Приобретено учреждением, 17.10.2012</t>
  </si>
  <si>
    <t>Комплекс -Пожарная сигнализация</t>
  </si>
  <si>
    <t>123256/123256; 100%</t>
  </si>
  <si>
    <t>Ноутбук Lenovo</t>
  </si>
  <si>
    <t>20898.57/20898.57; 100%</t>
  </si>
  <si>
    <t xml:space="preserve">14302020000001                </t>
  </si>
  <si>
    <t>Проектор BenQ</t>
  </si>
  <si>
    <t>21670.25/21670.25; 100%</t>
  </si>
  <si>
    <t xml:space="preserve">14332225400001                </t>
  </si>
  <si>
    <t>Холодильная камера</t>
  </si>
  <si>
    <t>22628.86/22628.86; 100%</t>
  </si>
  <si>
    <t xml:space="preserve">041629301000061               </t>
  </si>
  <si>
    <t>Приобретено учреждением, 01.01.1995</t>
  </si>
  <si>
    <t>Компьютер DELL</t>
  </si>
  <si>
    <t>26905/26905; 100%</t>
  </si>
  <si>
    <t xml:space="preserve">31143020202001                </t>
  </si>
  <si>
    <t>Приобретено учреждением, 07.11.2014</t>
  </si>
  <si>
    <t xml:space="preserve">НоутбукHP Compaq </t>
  </si>
  <si>
    <t>20968/20968; 100%</t>
  </si>
  <si>
    <t xml:space="preserve">36163693399004                </t>
  </si>
  <si>
    <t>Приобретено учреждением, 01.09.2016</t>
  </si>
  <si>
    <t>Компьютер Sonic</t>
  </si>
  <si>
    <t>24985/24985; 100%</t>
  </si>
  <si>
    <t xml:space="preserve">36163693399005                </t>
  </si>
  <si>
    <t>Приобретено учреждением, 10.11.2016</t>
  </si>
  <si>
    <t>Пианино ямаха р-45</t>
  </si>
  <si>
    <t>50000/9999.84; 20%</t>
  </si>
  <si>
    <t xml:space="preserve">34143692010001                </t>
  </si>
  <si>
    <t>Приобретено учреждением, 30.12.2016</t>
  </si>
  <si>
    <t>Детский шкаф (комплект ящиков)</t>
  </si>
  <si>
    <t>79500/79500; 100%</t>
  </si>
  <si>
    <t xml:space="preserve">36163612182001                </t>
  </si>
  <si>
    <t>Приобретено учреждением, 15.04.2013</t>
  </si>
  <si>
    <t xml:space="preserve">Стенка детская </t>
  </si>
  <si>
    <t>20000/20000;100%</t>
  </si>
  <si>
    <t xml:space="preserve">36163612251093                </t>
  </si>
  <si>
    <t>Приобретено учреждением, 09.07.2012</t>
  </si>
  <si>
    <t>21899/21899; 100%</t>
  </si>
  <si>
    <t xml:space="preserve">00163612240001                </t>
  </si>
  <si>
    <t>Приобретено учреждением, 17.06.2015</t>
  </si>
  <si>
    <t>Стенка"Улитка"</t>
  </si>
  <si>
    <t>25000/25000; 100%</t>
  </si>
  <si>
    <t xml:space="preserve">36163612240001                </t>
  </si>
  <si>
    <t>Приобретено учреждением, 27.04.2016</t>
  </si>
  <si>
    <t>Мясорубка профессиональная</t>
  </si>
  <si>
    <t>50000/50000;100%</t>
  </si>
  <si>
    <t>Приобретено учреждением, 21.02.2019</t>
  </si>
  <si>
    <t>Стеллаж для спортивного инвентаря</t>
  </si>
  <si>
    <t>22320/22320;100%</t>
  </si>
  <si>
    <t>Приобретено учреждением, 10.07.2019</t>
  </si>
  <si>
    <t>металическое ограждение</t>
  </si>
  <si>
    <t>536493.64/523081.30, 2.50%</t>
  </si>
  <si>
    <t>322204299190001</t>
  </si>
  <si>
    <t>Приобретено учреждением,20.03.2020</t>
  </si>
  <si>
    <t>г.Приволжск Ивановская область ул. Коминтерновская д.38</t>
  </si>
  <si>
    <t>37-37-08/013/2011-119</t>
  </si>
  <si>
    <t>855.6 кв.м.</t>
  </si>
  <si>
    <t>3441453.99/3441453.99 ;100%</t>
  </si>
  <si>
    <t>Договор о закреплении имущества на праве оперативного управления от 01.08.2005</t>
  </si>
  <si>
    <t>Ограда чугунная</t>
  </si>
  <si>
    <t>25684.24/25684.24; 100%</t>
  </si>
  <si>
    <t>Склад продуктовый</t>
  </si>
  <si>
    <t>44793.20/24793.20; 100%</t>
  </si>
  <si>
    <t>Земля</t>
  </si>
  <si>
    <t>37:13:010616:17</t>
  </si>
  <si>
    <t>4277 м.кв.</t>
  </si>
  <si>
    <t xml:space="preserve">Свидетельство  на право собственности на землю, бессрочного пользования №3425 от 06.02.1995 </t>
  </si>
  <si>
    <t>Муниципальное казённое дошкольное образовательное учреждение дет ский сад №10) «Солнышко» г.Приволжска  ИНН 3719004507</t>
  </si>
  <si>
    <t>155550                            Ивановская обл. г.Приволжск ул.Фурманова д.10</t>
  </si>
  <si>
    <t xml:space="preserve">Артемьева Наталия Валентиновна     8(49339) 4-26-00    </t>
  </si>
  <si>
    <t>Постановление Главы админ.Привол.р-на Иванов.обл. №624 от 16.08.1995г.</t>
  </si>
  <si>
    <t>Муниципальное казённое дошкольное образовательное учреждение дет ский сад №10 «Солнышко» г.Приволжска  ИНН 3719004507</t>
  </si>
  <si>
    <t>200000.00/47907.64/23.95%</t>
  </si>
  <si>
    <t>22.09.2013</t>
  </si>
  <si>
    <t>Водонагреватель</t>
  </si>
  <si>
    <t>25000.00/25000.00/100%</t>
  </si>
  <si>
    <t>02.10.2013</t>
  </si>
  <si>
    <t>24153.08/24153.08/100%</t>
  </si>
  <si>
    <t>05.12.2013</t>
  </si>
  <si>
    <t>25173.60/25173.60/100%</t>
  </si>
  <si>
    <t>Компьютер (ноутбук) Lenovo</t>
  </si>
  <si>
    <t>20898.57/20898.57/100%</t>
  </si>
  <si>
    <t>Кондиционер</t>
  </si>
  <si>
    <t>28000/28000/100%</t>
  </si>
  <si>
    <t>26.06.2009</t>
  </si>
  <si>
    <t>Насос "Niagara"</t>
  </si>
  <si>
    <t>36215.81/36215.81/100%</t>
  </si>
  <si>
    <t xml:space="preserve">34330281314001                </t>
  </si>
  <si>
    <t>02.07.2018</t>
  </si>
  <si>
    <t>Ноутбук HP Pavilion</t>
  </si>
  <si>
    <t>21348/21348/100%</t>
  </si>
  <si>
    <t>Плита электрическая ПЭЖ-4</t>
  </si>
  <si>
    <t>35000/35000/100%</t>
  </si>
  <si>
    <t>26.11.2009</t>
  </si>
  <si>
    <t>09.12.2009</t>
  </si>
  <si>
    <t>71200/71200/100%</t>
  </si>
  <si>
    <t>04.10.2013</t>
  </si>
  <si>
    <t>Стиральная машина LG F-HOB888ND4</t>
  </si>
  <si>
    <t>23845/23845/100%</t>
  </si>
  <si>
    <t xml:space="preserve">00162930203001                </t>
  </si>
  <si>
    <t>30.05.2017</t>
  </si>
  <si>
    <t>Холодильный шкафCV107-S</t>
  </si>
  <si>
    <t>49984/49984/100%</t>
  </si>
  <si>
    <t>17.10.2012</t>
  </si>
  <si>
    <t>Компьютер с лиценз.операц.сисемой</t>
  </si>
  <si>
    <t>32484/32484/100%</t>
  </si>
  <si>
    <t xml:space="preserve">00320262013001                </t>
  </si>
  <si>
    <t>29.03.2018</t>
  </si>
  <si>
    <t>Проектор ACER X125HH DLR</t>
  </si>
  <si>
    <t>33000/33000/100%</t>
  </si>
  <si>
    <t>01.12.2016</t>
  </si>
  <si>
    <t>Дорожка ковровая 2,0*5 м нов.</t>
  </si>
  <si>
    <t>27196/27196/100%</t>
  </si>
  <si>
    <t>23.08.2013</t>
  </si>
  <si>
    <t>Лесенка "Мишень"</t>
  </si>
  <si>
    <t>25000/25000/100%</t>
  </si>
  <si>
    <t>26.08.2013</t>
  </si>
  <si>
    <t>Лесенка мишень "Бабочка"</t>
  </si>
  <si>
    <t>26000/26000/100%</t>
  </si>
  <si>
    <t>30.09.2014</t>
  </si>
  <si>
    <t>22500/22500/100%</t>
  </si>
  <si>
    <t>15.07.2011</t>
  </si>
  <si>
    <t>23500/23500/100%</t>
  </si>
  <si>
    <t>15.06.2012</t>
  </si>
  <si>
    <t>Мясорубка электрич.</t>
  </si>
  <si>
    <t>16.10.2014</t>
  </si>
  <si>
    <t>Овощерезка электрич.</t>
  </si>
  <si>
    <t>39000/39000/100%</t>
  </si>
  <si>
    <t>30.10.2014</t>
  </si>
  <si>
    <t>Песочница</t>
  </si>
  <si>
    <t>20000/20000/100%</t>
  </si>
  <si>
    <t>Стеллаж с решетчатыми полкаит</t>
  </si>
  <si>
    <t>21580/21580/100%</t>
  </si>
  <si>
    <t>21.04.2016</t>
  </si>
  <si>
    <t>Шкаф-купе</t>
  </si>
  <si>
    <t>21150/21150/100%</t>
  </si>
  <si>
    <t xml:space="preserve">36330329953004                </t>
  </si>
  <si>
    <t>14.12.2018</t>
  </si>
  <si>
    <t>Компьютер  Lenovo</t>
  </si>
  <si>
    <t>27703/27703/100%</t>
  </si>
  <si>
    <t>34320262014001</t>
  </si>
  <si>
    <t>Проектор ACER 118Н DLR 3600Lm</t>
  </si>
  <si>
    <t>25852/25852/100%</t>
  </si>
  <si>
    <t>34330267016001</t>
  </si>
  <si>
    <t>24.09.2019</t>
  </si>
  <si>
    <t>34330267016002</t>
  </si>
  <si>
    <t>20800/20800/100%</t>
  </si>
  <si>
    <t xml:space="preserve">36330310112006  </t>
  </si>
  <si>
    <t>12.11.2019</t>
  </si>
  <si>
    <t xml:space="preserve">36330310112007  </t>
  </si>
  <si>
    <t>Металлическое ограждение</t>
  </si>
  <si>
    <t>1 399 215.60/124 374.72/8.89%</t>
  </si>
  <si>
    <t xml:space="preserve">32220429919001    </t>
  </si>
  <si>
    <t>19.08.2019</t>
  </si>
  <si>
    <t>Снегоуборщик SGC</t>
  </si>
  <si>
    <t>31 000.00/31 000.00/100%</t>
  </si>
  <si>
    <t xml:space="preserve">34330291059001                </t>
  </si>
  <si>
    <t>29.12.2020</t>
  </si>
  <si>
    <t>Ноутбук Lenovo S145-15API</t>
  </si>
  <si>
    <t>35 025.00/35 025.00/100%</t>
  </si>
  <si>
    <t xml:space="preserve">34320262011001                </t>
  </si>
  <si>
    <t>25.05.2020</t>
  </si>
  <si>
    <t>Проектор OPTOMA</t>
  </si>
  <si>
    <t>25 700.00/25 700.00/100%</t>
  </si>
  <si>
    <t xml:space="preserve">34320262000001                </t>
  </si>
  <si>
    <t>26.06.2020</t>
  </si>
  <si>
    <t>Проектор мультимедийный Ricon PJ WX2440 3300Lm</t>
  </si>
  <si>
    <t>24 919.00/24 919.00/100%</t>
  </si>
  <si>
    <t xml:space="preserve">34330267016003                </t>
  </si>
  <si>
    <t>25.12.2020</t>
  </si>
  <si>
    <t>Здание сада</t>
  </si>
  <si>
    <t>155550                   Ивановская обл   г.Приволжск         ул.Фурманова д.10</t>
  </si>
  <si>
    <t>32161069.60/32161069.60/100%</t>
  </si>
  <si>
    <t>Свидетельство о государственной регистрации права от 07.06.2012. 37-СС № 168614</t>
  </si>
  <si>
    <t>Договор оперативного управления                                 01.08.2015</t>
  </si>
  <si>
    <t>Склад</t>
  </si>
  <si>
    <t>29912.96/29912.96/100%</t>
  </si>
  <si>
    <t>Свидетельство о государственной регистрации права от 07.06.2012. 37-СС № 168615</t>
  </si>
  <si>
    <t>287115.84/287115.84/100%</t>
  </si>
  <si>
    <t>37:13:0000000:243</t>
  </si>
  <si>
    <t>Свидетельство о государственной регистрации права от 07.06.2012. 37-СС № 168626</t>
  </si>
  <si>
    <t>Муниципальное казённое дошкольное образовательное учреждение детский сад № 5 г.Приволжска 3719003870</t>
  </si>
  <si>
    <t>155550                            Ивановская обл. г.Приволжск ул.Революционная д.126</t>
  </si>
  <si>
    <t xml:space="preserve">Феофанова        Галина                 Леонидовна     8(49339)4-13-79         </t>
  </si>
  <si>
    <t>1023701711802       26.09.1995</t>
  </si>
  <si>
    <t>Постановление Главы Администрации Приволжского р-на Иванов.обл.  № 351 от 29.08.1995</t>
  </si>
  <si>
    <t>Игровая зона "Кворус"</t>
  </si>
  <si>
    <t>49990.00/49990.00/100%</t>
  </si>
  <si>
    <t>0101106163612254</t>
  </si>
  <si>
    <t>приобретено учреждением 01.12.2011</t>
  </si>
  <si>
    <t>0101106163612253</t>
  </si>
  <si>
    <t>22335.00/22335.00/100%</t>
  </si>
  <si>
    <t>0101104302020116</t>
  </si>
  <si>
    <t>приобретено учреждением 01.12.2007</t>
  </si>
  <si>
    <t>Мясорубка МИМ-300</t>
  </si>
  <si>
    <t>41440.00/41440.00/100.00%</t>
  </si>
  <si>
    <t>приобретено учреждением 28.12.2017</t>
  </si>
  <si>
    <t>Ноутбук "Samsung"</t>
  </si>
  <si>
    <t>22760.00/22760.00/100%</t>
  </si>
  <si>
    <t>0101104361225418</t>
  </si>
  <si>
    <t>приобретено учреждением 15.12.2010</t>
  </si>
  <si>
    <t>21651.00/21651.00/100%</t>
  </si>
  <si>
    <t>0101104163612254</t>
  </si>
  <si>
    <t>Ноутбук "HP"</t>
  </si>
  <si>
    <t>28000.00/28000.00/100%</t>
  </si>
  <si>
    <t>3414302020900002</t>
  </si>
  <si>
    <t>приобретено учреждением 28.11.2016</t>
  </si>
  <si>
    <t>Ноутбук HP 17-AK028UR</t>
  </si>
  <si>
    <t>приобретено учреждением 13.01.2018</t>
  </si>
  <si>
    <t>Ноутбук LENOVO 1</t>
  </si>
  <si>
    <t>0014302020900001</t>
  </si>
  <si>
    <t>приобретено учреждением 09.01.2014</t>
  </si>
  <si>
    <t>Ноутбук LENOVO 2</t>
  </si>
  <si>
    <t>3414302020900001</t>
  </si>
  <si>
    <t>153243.00/153243.00/100.00%</t>
  </si>
  <si>
    <t>3414331928000001</t>
  </si>
  <si>
    <t>Проектор BenQ MX 503</t>
  </si>
  <si>
    <t>21670.25/21670.25/100%</t>
  </si>
  <si>
    <t>3414302035000001</t>
  </si>
  <si>
    <t>Стиральная машина LG</t>
  </si>
  <si>
    <t>24890.00/24890.00/100%</t>
  </si>
  <si>
    <t>3416293020900001</t>
  </si>
  <si>
    <t>приобретено учреждением 14.12.2016</t>
  </si>
  <si>
    <t>3312000109000001</t>
  </si>
  <si>
    <t>3312000109000002</t>
  </si>
  <si>
    <t>Холодильный шкаф CB107-S</t>
  </si>
  <si>
    <t>99922.00/99922.00/100%</t>
  </si>
  <si>
    <t>0101104291961600</t>
  </si>
  <si>
    <t>приобретено учреждением 18.10.2012</t>
  </si>
  <si>
    <t>Часть забора из профнастила</t>
  </si>
  <si>
    <t>70459.04/20550.60/29.17%</t>
  </si>
  <si>
    <t>1312369705000001</t>
  </si>
  <si>
    <t>приобретено учреждением 11.02.2015</t>
  </si>
  <si>
    <t>Электронная система ограничения постороннего доступа</t>
  </si>
  <si>
    <t>32142.00/32142.00/100%</t>
  </si>
  <si>
    <t>3414319029000002</t>
  </si>
  <si>
    <t>приобретено учреждением 09.12.2016</t>
  </si>
  <si>
    <t>Расходомер ЭРСВ-440ЛВ Ду 65</t>
  </si>
  <si>
    <t>32250.00/32250.00/100%</t>
  </si>
  <si>
    <t>приобретено учреждением 25.12.2018</t>
  </si>
  <si>
    <t>Табличка Брайля</t>
  </si>
  <si>
    <t>21000.00/21000.00/100%</t>
  </si>
  <si>
    <t>36330329953001</t>
  </si>
  <si>
    <t>приобретено учреждением 09.01.2020</t>
  </si>
  <si>
    <t>23300.00/23300.00/100%</t>
  </si>
  <si>
    <t>36330329953002</t>
  </si>
  <si>
    <t>155550                   Ивановская обл   г.Приволжск         ул.Революционная д.126</t>
  </si>
  <si>
    <t xml:space="preserve">37-37-08/018/2011-134 </t>
  </si>
  <si>
    <t>3949556.16/3949556.16/100%</t>
  </si>
  <si>
    <t>37-37-08/018/2011-136   21.02.2011</t>
  </si>
  <si>
    <t xml:space="preserve">Здание яслей </t>
  </si>
  <si>
    <t>37-37-08/018/2011-135</t>
  </si>
  <si>
    <t>2523720.32/2523720.32/100%</t>
  </si>
  <si>
    <t>37-37-08/018/2011-137     21.02.2011</t>
  </si>
  <si>
    <t>37:13:010607:46</t>
  </si>
  <si>
    <t>37-37-08/215/2011-139 30.09.2011</t>
  </si>
  <si>
    <t>Свидетельство на право собственности на землю, бессрочного (постоянного) пользования землей № 3488    27.10.1995</t>
  </si>
  <si>
    <t>Муниципальное казённое дошкольное учреждение детский сад №2 "Радуга" г.Плес 3719002267</t>
  </si>
  <si>
    <t xml:space="preserve">155555, Ивановская обл.,
Приволжский район,г.Плёс, ул.Лесная, д.26
</t>
  </si>
  <si>
    <t>Ершова Светлана Леонидовна тел.4-33-79</t>
  </si>
  <si>
    <t>Постановление Главы админ.Приволжского р-на Иванов.обл. №689 от 05.09.1995г.</t>
  </si>
  <si>
    <t>Шкаф жарочный ШЖЭ-3 стандартная духовка 840*900*1500 мм/лицев.нерж/</t>
  </si>
  <si>
    <t>63823/ 39357.64</t>
  </si>
  <si>
    <t xml:space="preserve">10109842                      </t>
  </si>
  <si>
    <t>приобретено учреждением 29.11.2016</t>
  </si>
  <si>
    <t>Компьютер 18.5 AOC E970SWN</t>
  </si>
  <si>
    <t>24153.08/ 24153.08</t>
  </si>
  <si>
    <t>приобретено учреждением 03.12.2013</t>
  </si>
  <si>
    <t>28540/ 28540</t>
  </si>
  <si>
    <t xml:space="preserve">10109860                      </t>
  </si>
  <si>
    <t>приобретено учреждением 02.04.2018</t>
  </si>
  <si>
    <t>20875.01/ 20875.01</t>
  </si>
  <si>
    <t xml:space="preserve">10104004                      </t>
  </si>
  <si>
    <t>приобретено учреждением 11.06.2003</t>
  </si>
  <si>
    <t>30010/ 30010</t>
  </si>
  <si>
    <t xml:space="preserve">10109012                      </t>
  </si>
  <si>
    <t>приобретено учреждением 01.06.2010</t>
  </si>
  <si>
    <t>Плита электрическая</t>
  </si>
  <si>
    <t>46100/41490.36</t>
  </si>
  <si>
    <t xml:space="preserve">10109014                      </t>
  </si>
  <si>
    <t>приобретено учреждением 30.12.2010</t>
  </si>
  <si>
    <t>Плита ЭП-4ЖШ</t>
  </si>
  <si>
    <t>51083.52/ 15750.90</t>
  </si>
  <si>
    <t xml:space="preserve">10109840                      </t>
  </si>
  <si>
    <t>Стиральная машина Candy GC4 1071 D-07 (7 кг)</t>
  </si>
  <si>
    <t>21570/ 21570</t>
  </si>
  <si>
    <t xml:space="preserve">10109848                      </t>
  </si>
  <si>
    <t>приобретено учреждением 23.12.2016</t>
  </si>
  <si>
    <t>Картофелечистка</t>
  </si>
  <si>
    <t>30500/ 30500</t>
  </si>
  <si>
    <t xml:space="preserve">10109834                      </t>
  </si>
  <si>
    <t>приобретено учреждением 13.10.2014</t>
  </si>
  <si>
    <t>Игровой комплекс</t>
  </si>
  <si>
    <t>165000/ 165000</t>
  </si>
  <si>
    <t xml:space="preserve">10109796                      </t>
  </si>
  <si>
    <t>приобретено учреждением 01.07.2014</t>
  </si>
  <si>
    <t>46956/46956</t>
  </si>
  <si>
    <t>приобретено учреждением 06.06.2019</t>
  </si>
  <si>
    <t xml:space="preserve">Теневой навес </t>
  </si>
  <si>
    <t>219001/3650.02</t>
  </si>
  <si>
    <t>приобретено учреждением 26.10.2020</t>
  </si>
  <si>
    <t>21635044.60/ 21635044.60</t>
  </si>
  <si>
    <t xml:space="preserve">23.07.2012
37-СС № 169903
</t>
  </si>
  <si>
    <t>Договор оперативного управления                                 01.08.2005</t>
  </si>
  <si>
    <t>Веранда новая</t>
  </si>
  <si>
    <t>200000/ 200000</t>
  </si>
  <si>
    <t>37:13:020123:17</t>
  </si>
  <si>
    <t>9977 кв.м.</t>
  </si>
  <si>
    <t xml:space="preserve">19.03.2013
37-СС №275512
</t>
  </si>
  <si>
    <t>Постановление администрации Прив.р-на от 28.12.2012г. №999-п</t>
  </si>
  <si>
    <t xml:space="preserve">Муниципальное казённое дошкольное образовательное учреждение детский сад №8
г.Приволжска
3719003790
</t>
  </si>
  <si>
    <t xml:space="preserve">155550 Ивановская область, 
г.Приволжск, ул. Дружбы, д. №4
</t>
  </si>
  <si>
    <t xml:space="preserve">Воробьева Татьяна Юрьевна
тел. 8(49339)4-26-90
</t>
  </si>
  <si>
    <t xml:space="preserve">1023701711692
</t>
  </si>
  <si>
    <t>Постановление Главы админ.Привол.р-на Иванов.обл. №546 от 07.07.1995г.</t>
  </si>
  <si>
    <t>Муниципальное казённое дошкольное образовательное учреждение детский сад №8
г.Приволжска
3719003790</t>
  </si>
  <si>
    <t>Мультимедийная установка</t>
  </si>
  <si>
    <t>42878.00/42878.00/100%</t>
  </si>
  <si>
    <t>приобретено учреждением 14.05.2014</t>
  </si>
  <si>
    <t>Лесенка-мишень "Бабочка"</t>
  </si>
  <si>
    <t>27600.00/27600.00/100%</t>
  </si>
  <si>
    <t>приобретено учреждением 29.11.2012</t>
  </si>
  <si>
    <t>проектор  "ACER"</t>
  </si>
  <si>
    <t>33391.00/33391.00/100%</t>
  </si>
  <si>
    <t>приобретено учреждением 06.03.2013</t>
  </si>
  <si>
    <t>Компьютор в сборе</t>
  </si>
  <si>
    <t>22800.00/22800.00/100%</t>
  </si>
  <si>
    <t>041430202010034</t>
  </si>
  <si>
    <t>приобретено учреждением 01.09.2007</t>
  </si>
  <si>
    <t>Компьютор в  сборе 18,5 AOC E970SWN Black</t>
  </si>
  <si>
    <t>Ноутбук Lenovo IdeaPad</t>
  </si>
  <si>
    <t>20300.00/20300.00/100%</t>
  </si>
  <si>
    <t>00143020010001</t>
  </si>
  <si>
    <t>приобретено учреждением 14.02.2017</t>
  </si>
  <si>
    <t xml:space="preserve">Стол дидактический </t>
  </si>
  <si>
    <t>28153.00/28153.00/100%</t>
  </si>
  <si>
    <t>38143319280022</t>
  </si>
  <si>
    <t>приобретено учреждением 19.12.2013</t>
  </si>
  <si>
    <t>Стол шестисекционный</t>
  </si>
  <si>
    <t>21300.67/21300.67/100%</t>
  </si>
  <si>
    <t>00163612230001</t>
  </si>
  <si>
    <t>приобретено учреждением 23.09.2016</t>
  </si>
  <si>
    <t>Стенка арт.0072</t>
  </si>
  <si>
    <t>приобретено учреждением 21.10.2016</t>
  </si>
  <si>
    <t>Теневая навеса</t>
  </si>
  <si>
    <t>200000.00/47222.60/23.89%</t>
  </si>
  <si>
    <t>38143319280007</t>
  </si>
  <si>
    <t>договор безвозмездного пользования от 01.10.2013</t>
  </si>
  <si>
    <t>38143319280008</t>
  </si>
  <si>
    <t>Пожарная сигнализация 2019</t>
  </si>
  <si>
    <t>308247.14/20549.76/7.78%</t>
  </si>
  <si>
    <t>00330263050001</t>
  </si>
  <si>
    <t>приобретено учреждением 11.10.2019</t>
  </si>
  <si>
    <t>36163612251008</t>
  </si>
  <si>
    <t>приобретено учреждением 17.10.2012</t>
  </si>
  <si>
    <t>Шкафчики детские для одежды (на 24 места)</t>
  </si>
  <si>
    <t>50100.00/47117.97/94.05%</t>
  </si>
  <si>
    <t>36163612293004</t>
  </si>
  <si>
    <t>приобретено учреждением 30.05.2013</t>
  </si>
  <si>
    <t>Телевизор LED Kivi 50" 50UR50GR Wi-Fi Smart TV</t>
  </si>
  <si>
    <t>41132.00/41132.00/100%</t>
  </si>
  <si>
    <t>34320263010001</t>
  </si>
  <si>
    <t>приобретено учреждением 24.10.2019</t>
  </si>
  <si>
    <t>Фотоаппарат зеркальный Canon EOS 2000D EF-S18-55</t>
  </si>
  <si>
    <t>34178.00/34178.00/100%</t>
  </si>
  <si>
    <t>34330267010001</t>
  </si>
  <si>
    <t>приобретено учреждением 10.09.2020</t>
  </si>
  <si>
    <t>Дидактический стол</t>
  </si>
  <si>
    <t>20311.00/20311.00/100%</t>
  </si>
  <si>
    <t>36330329953004</t>
  </si>
  <si>
    <t>приобретено учреждением 24.12.2020</t>
  </si>
  <si>
    <t xml:space="preserve"> 155550 Ивановская область 
г.Приволжск, ул. Дружбы д. №4
</t>
  </si>
  <si>
    <t xml:space="preserve">4117120.04/4117120.04/100% </t>
  </si>
  <si>
    <t>37-37-08/042/2010-242 от 18.05.2015г.</t>
  </si>
  <si>
    <t>Договор оперативного управления от 20.01.2006г.</t>
  </si>
  <si>
    <t> нет</t>
  </si>
  <si>
    <t>37:13:010621:1</t>
  </si>
  <si>
    <t>4812 кв.м.</t>
  </si>
  <si>
    <t>37-37-08/123/2011-311  от 03.06.2011г.</t>
  </si>
  <si>
    <t>Постановление администрации Прив.р-на от 04.11.1994 №660</t>
  </si>
  <si>
    <t>Муниципальное казённое дошкольное образовательное учреждение детский сад "Колокольчик"д.Федорище 3719004426</t>
  </si>
  <si>
    <t>155553                          Ивановская обл. Приволжский район д.Федорище д.29</t>
  </si>
  <si>
    <t xml:space="preserve">Новикова Елена Алексеевна 89621667866      </t>
  </si>
  <si>
    <t>102301711637 16.12.2011</t>
  </si>
  <si>
    <t>Постановление главы администрации Приволжского района  от 12.11.1997г</t>
  </si>
  <si>
    <t>ноутбук ACER EХ 2519С298</t>
  </si>
  <si>
    <t>20160.00/20160.00/100%</t>
  </si>
  <si>
    <t>36320262011001</t>
  </si>
  <si>
    <t>приобретено учреждением 25.10.2018</t>
  </si>
  <si>
    <t>22655.22/22655.22/100%</t>
  </si>
  <si>
    <t>1000002</t>
  </si>
  <si>
    <t>приобретено учреждением 01.11.2011</t>
  </si>
  <si>
    <t>компьютер 18.5 BLACK</t>
  </si>
  <si>
    <t>110104031</t>
  </si>
  <si>
    <t>приобретено учреждением 03/12/2013</t>
  </si>
  <si>
    <t>котел твердотопливный</t>
  </si>
  <si>
    <t>35910.47/35910.47/100%</t>
  </si>
  <si>
    <t>34142813100002</t>
  </si>
  <si>
    <t>приобретено учреждением 27.11.2014</t>
  </si>
  <si>
    <t>теневая навеса</t>
  </si>
  <si>
    <t>200000/48121.24/24.06%</t>
  </si>
  <si>
    <t>33120001090001</t>
  </si>
  <si>
    <t>пожарная сигнализация</t>
  </si>
  <si>
    <t>155554                  Ивановская обл   Приволжский район д.Федорище д.29</t>
  </si>
  <si>
    <t>495422/495422</t>
  </si>
  <si>
    <t>св-во о регистрации 013673 от 14.12.2010</t>
  </si>
  <si>
    <t xml:space="preserve">Договор оперативного управления  01.08.2005                           </t>
  </si>
  <si>
    <t xml:space="preserve">155553                  Ивановская обл.Приволжский р-он </t>
  </si>
  <si>
    <t>37:13:031501:0107</t>
  </si>
  <si>
    <t>св-во о регистрации 276068 от 08.04.2013</t>
  </si>
  <si>
    <t>Муниципальное казённое дошкольное образовательное учреждение детский сад "Колосок"с.Ингарь 3719004553</t>
  </si>
  <si>
    <t>155553                          Ивановская обл. Приволжский район с.Ингарь.ул.Спортивная д.15</t>
  </si>
  <si>
    <t xml:space="preserve">Долгова      Татьяна       Анатольевна     8(49339)4-15-59         </t>
  </si>
  <si>
    <t>1023701711307      25.04.2000</t>
  </si>
  <si>
    <t>Постановление главы администрации Приволжского района №57 от 28.01.2000г</t>
  </si>
  <si>
    <t>Компьютер "19"</t>
  </si>
  <si>
    <t>23350.00/23350.00/100%</t>
  </si>
  <si>
    <t>110104040</t>
  </si>
  <si>
    <t>компьютер</t>
  </si>
  <si>
    <t>36163612251059</t>
  </si>
  <si>
    <t>25800.00/25800.00/100%</t>
  </si>
  <si>
    <t>приобретено учреждением 14.07.2009</t>
  </si>
  <si>
    <t>плита электрическая ПЭЖ-4( жар.шкафом)</t>
  </si>
  <si>
    <t>33000.00/33000.00/100%</t>
  </si>
  <si>
    <t>110104030</t>
  </si>
  <si>
    <t>приобретено учреждением 19.09.2008</t>
  </si>
  <si>
    <t>шкафчики детские для одежды(цветные)на 23 места</t>
  </si>
  <si>
    <t>56349.00/56349.00/100%</t>
  </si>
  <si>
    <t>36163612251049</t>
  </si>
  <si>
    <t>приобретено учреждением 15.04.2013</t>
  </si>
  <si>
    <t>200000/47778.16/23.89%</t>
  </si>
  <si>
    <t>24740/24740/100%</t>
  </si>
  <si>
    <t>36163612251029</t>
  </si>
  <si>
    <t>приобретено учреждением 27.12.2012</t>
  </si>
  <si>
    <t>стенка детская</t>
  </si>
  <si>
    <t>32949.00/32949.00/100%</t>
  </si>
  <si>
    <t>36163612244004</t>
  </si>
  <si>
    <t>приобретено учреждением 01.10.2012</t>
  </si>
  <si>
    <t>игровой набор "Теремок"</t>
  </si>
  <si>
    <t>32736.00/32736.00/100%</t>
  </si>
  <si>
    <t>36163612251022</t>
  </si>
  <si>
    <t>приобретено учреждением 19.11.2012</t>
  </si>
  <si>
    <t>ноутбук ASER Eхtensa</t>
  </si>
  <si>
    <t>24700.00/24700.00/100%</t>
  </si>
  <si>
    <t>приобретено учреждением 17.12.2018</t>
  </si>
  <si>
    <t>ковровая дорожка 2х5</t>
  </si>
  <si>
    <t>25990.00/25990.00/ 100%</t>
  </si>
  <si>
    <t>36161722110001</t>
  </si>
  <si>
    <t>приобретено учреждением 10.12.2012</t>
  </si>
  <si>
    <t>36161722110003</t>
  </si>
  <si>
    <t>36163612251039</t>
  </si>
  <si>
    <t>приобретено учреждением 20.02.2013</t>
  </si>
  <si>
    <t>50000.00/50000.00/ 100%</t>
  </si>
  <si>
    <t>38220251123001</t>
  </si>
  <si>
    <t>карусель круговая с рулем</t>
  </si>
  <si>
    <t>32852.00/32852.00/100%</t>
  </si>
  <si>
    <t>приобретено учреждением 11.06.2019</t>
  </si>
  <si>
    <t>371262.61/28875.98/7.78%</t>
  </si>
  <si>
    <t>машина овощерезательная протирочная</t>
  </si>
  <si>
    <t>44600.00/44600.00/100%</t>
  </si>
  <si>
    <t>приобретено учреждением 20.02.2020</t>
  </si>
  <si>
    <t>триммер</t>
  </si>
  <si>
    <t>21094.71/21094.71/100%</t>
  </si>
  <si>
    <t>приобретено учреждением 21.09.2020</t>
  </si>
  <si>
    <t>155553                   Ивановская обл   Приволжский район с.Ингарь ул.Спортивная д.15</t>
  </si>
  <si>
    <t>8158300.00/7240413.14/88.75%</t>
  </si>
  <si>
    <t>св-во о регистрации б/н от 01.08.2005</t>
  </si>
  <si>
    <t xml:space="preserve">Договор оперативного управления  01.08.2005                               </t>
  </si>
  <si>
    <t xml:space="preserve">155553                  Ивановская обл.Приволжский р-он с.Ингарь ул.Спортивная д.15  </t>
  </si>
  <si>
    <t>37:13:030603:499</t>
  </si>
  <si>
    <t>Муниципальное казённое дошкольное образовательное учреждение детский сад № 2 г.Приволжска 3719003912</t>
  </si>
  <si>
    <t>155550                            Ивановская обл. г.Приволжск ул.Соколова д.1А</t>
  </si>
  <si>
    <t xml:space="preserve">Бирюченкова Марина Ювенальевна     8(49339)4-23-67         </t>
  </si>
  <si>
    <t>1033700720019 21.12.2011</t>
  </si>
  <si>
    <t>Постановление главы админ.Привол.р-на Иванов.обл.№666 от 29.08.1995г.</t>
  </si>
  <si>
    <t>36163612251010</t>
  </si>
  <si>
    <t>36163612251013</t>
  </si>
  <si>
    <t>Ноутбук "Lenovo"</t>
  </si>
  <si>
    <t>35000.00/35000.00/100%</t>
  </si>
  <si>
    <t>приобретено учреждением 23.12.2013</t>
  </si>
  <si>
    <t>25116.00/25116.00/100%</t>
  </si>
  <si>
    <t>159000.00/33125.00/20.83%</t>
  </si>
  <si>
    <t>приобретено учреждением 26.11.2018</t>
  </si>
  <si>
    <t>Проектор Acer</t>
  </si>
  <si>
    <t>34143322262001</t>
  </si>
  <si>
    <t>приобретено учреждением 27.06.2016</t>
  </si>
  <si>
    <t>155550                   Ивановская обл   г.Приволжск         ул.Соколова д.1 а</t>
  </si>
  <si>
    <t>2400685.76/2400685.76/100%</t>
  </si>
  <si>
    <t>Свидетельство о государственной регистрации права от 17.09.2012. 37-СС №224514</t>
  </si>
  <si>
    <t>37:13010402:10</t>
  </si>
  <si>
    <t>Свидетельство о государственной регистрации права от 02.10.2012. 37-СС №224845</t>
  </si>
  <si>
    <t>Муниципальное казённое дошкольное образовательное учреждение детский сад № 3 г.Приволжска 3719003800</t>
  </si>
  <si>
    <t>155550                            Ивановская обл. г.Приволжск ул.Революционная д.26</t>
  </si>
  <si>
    <t xml:space="preserve">Маркова        Альбина                 Геннадьевна     8(49339)4-23-00         </t>
  </si>
  <si>
    <t>1023701712011       17.04.2013</t>
  </si>
  <si>
    <t>Постановление главы админ.Привол.р-на Иванов.обл.№622 от 16.08.1995г.</t>
  </si>
  <si>
    <t xml:space="preserve">Домофон </t>
  </si>
  <si>
    <t>43450,00/31139/31,72%</t>
  </si>
  <si>
    <t>0000000000000001</t>
  </si>
  <si>
    <t>приобретено учреждением 22.05.2017</t>
  </si>
  <si>
    <t>Комплект вычислительной техники Е-970-ЛОС</t>
  </si>
  <si>
    <t>26393,56/26393,56/100%</t>
  </si>
  <si>
    <t>041629301000043</t>
  </si>
  <si>
    <t>приобретено учреждением 01.12.2006</t>
  </si>
  <si>
    <t>Пианино цифровое "Касио"</t>
  </si>
  <si>
    <t>23000.00/23000.00/100%</t>
  </si>
  <si>
    <t>3414369204001</t>
  </si>
  <si>
    <t>приобретено учреждением 01.09.2014</t>
  </si>
  <si>
    <t>Проектор мультимедийный</t>
  </si>
  <si>
    <t>21670,25./21670.25/100%</t>
  </si>
  <si>
    <t>36163612265027</t>
  </si>
  <si>
    <t>Ноутбук "WN 7В"</t>
  </si>
  <si>
    <t>20898,57/20898,57/100%</t>
  </si>
  <si>
    <t>36163612265025</t>
  </si>
  <si>
    <t>Ноутбук "АSIS"</t>
  </si>
  <si>
    <t>27295/27295/100%</t>
  </si>
  <si>
    <t>приобретено учреждением 29.07.2020</t>
  </si>
  <si>
    <t xml:space="preserve">ЭВМ-Компьютер </t>
  </si>
  <si>
    <t>24153,08/24153,08/100%</t>
  </si>
  <si>
    <t>ЭВМ-Компьютер -Самсунг</t>
  </si>
  <si>
    <t>123217,28/122048.60/98.97%</t>
  </si>
  <si>
    <t>36163612265021</t>
  </si>
  <si>
    <t>200000.00/47778.16/23.89%</t>
  </si>
  <si>
    <t>36163612265019</t>
  </si>
  <si>
    <t>36163612265020</t>
  </si>
  <si>
    <t>155550                   Ивановская обл   г.Приволжск         ул.Революционная д.26</t>
  </si>
  <si>
    <t>1256340.80/1256340.80/100%</t>
  </si>
  <si>
    <t xml:space="preserve">Св-во о гос.регистр.37-37-СС№222627
ИНВ №2969,
От 06.11.2012 г
</t>
  </si>
  <si>
    <t>37:13:010601:0048</t>
  </si>
  <si>
    <t>Муниципальное казенное дошкольное образовательное учреждение детский сад с.Горки-Чириковы</t>
  </si>
  <si>
    <t>155571, Ивановская обл., Приволжский, р-н Горки-Чириковы с., д.71</t>
  </si>
  <si>
    <t>Куваева Вера Морисовна, 49339-271-84</t>
  </si>
  <si>
    <t>1143705000350 от 14.11.2014</t>
  </si>
  <si>
    <t>Постановление Администрации Приволжского муниципального района №1056-П от 24.10.14 "О создании МКДОУ д/с Горки-Чириковы"</t>
  </si>
  <si>
    <t>200000/42287.92</t>
  </si>
  <si>
    <t>приобретено учреждением 11.06.2015</t>
  </si>
  <si>
    <t>27921,60/27921,60</t>
  </si>
  <si>
    <t>приобретено учреждением 26.03.2015</t>
  </si>
  <si>
    <t>Ноутбук ACER EX 2519P5P6</t>
  </si>
  <si>
    <t>20250,00/20250,00</t>
  </si>
  <si>
    <t>99966,00/77116,56</t>
  </si>
  <si>
    <t>приобретено учреждением 19.11.2015</t>
  </si>
  <si>
    <t>Проектор BENG</t>
  </si>
  <si>
    <t>31260,00/31260,00</t>
  </si>
  <si>
    <t>Стиральная машина-автомат DAEWOO)</t>
  </si>
  <si>
    <t>приобретено учреждением 31.10.2017</t>
  </si>
  <si>
    <t>155571, Ивановская обл,   Приволжский р-н,с.Горки-Чириковы, д.71</t>
  </si>
  <si>
    <t>37:13:033601:12</t>
  </si>
  <si>
    <t>3446264,0/3446264,0</t>
  </si>
  <si>
    <t>Свидетельство о госуд.регистрации37-СС №581573</t>
  </si>
  <si>
    <t xml:space="preserve"> -</t>
  </si>
  <si>
    <t>0,274 га</t>
  </si>
  <si>
    <t>Свидетельство о госуд.регистрации37-СС №581574</t>
  </si>
  <si>
    <t>Муниципальное казённое общеобразовательное учреждение средняя школа №6 г. Приволжска (3719002884)</t>
  </si>
  <si>
    <t>155550, Ивановская область, Приволжский р-н, Приволжск г, 1 Мая ул, дом № 10</t>
  </si>
  <si>
    <t>Зайцева Ирина Ивановна                             8(49339) 41549</t>
  </si>
  <si>
    <t>Свидетельство о государственной регистрации права выд.14.01.2012г. 37 - СС № 077848</t>
  </si>
  <si>
    <t xml:space="preserve">Постановление № 641 от 23.08.1995г. главы администрации  района о регистрации предприятия </t>
  </si>
  <si>
    <t>Здание школы</t>
  </si>
  <si>
    <t>37:13:010416:157</t>
  </si>
  <si>
    <t>S-3255,2 кв м. постройка 1942г.</t>
  </si>
  <si>
    <t>6842343 (100%)</t>
  </si>
  <si>
    <t>оперативное управление№37-37-08/274/2011-223 от 14.01.2012г</t>
  </si>
  <si>
    <t>Договор о закреплении имущества на праве оперативного управления от 01.03.2005г.</t>
  </si>
  <si>
    <t>не зарегитрировано</t>
  </si>
  <si>
    <t>37:13:010416:188</t>
  </si>
  <si>
    <t>S-14866 кв. м. земли населенных пунктов, используются для обучения детей</t>
  </si>
  <si>
    <t>постоянное(бессрочное) пользование №37-37/001-37/016/002/2016-2470/1 от 19.10.2016г.</t>
  </si>
  <si>
    <t>Постановление главы администрации Приволжского района Ивановской области №212 от 13.10.1992г. "О выдаче и регитсрации свидетельств на право владения землей в черте города Приволжска"</t>
  </si>
  <si>
    <t>Картина "Яблони цветут"</t>
  </si>
  <si>
    <t>40 000,00(100%)</t>
  </si>
  <si>
    <t>38190001039001</t>
  </si>
  <si>
    <t>Стол-тумба</t>
  </si>
  <si>
    <t>22 477,70 (100%)</t>
  </si>
  <si>
    <t>163612272001</t>
  </si>
  <si>
    <t>Ванна моечная</t>
  </si>
  <si>
    <t>20 299,87 (100%)</t>
  </si>
  <si>
    <t>162945134001</t>
  </si>
  <si>
    <t>Типовой комплект учебного и учебно-наглядного оборудования для кабинета химии</t>
  </si>
  <si>
    <t>380 555,00 (100%)</t>
  </si>
  <si>
    <t>016361221200000</t>
  </si>
  <si>
    <t>Комплект учебно-лабораторного оборудования для кабинета географии</t>
  </si>
  <si>
    <t>490 230,55 (100%)</t>
  </si>
  <si>
    <t>16369528100000023</t>
  </si>
  <si>
    <t>25 500,00 (100%)</t>
  </si>
  <si>
    <t>1430202630079</t>
  </si>
  <si>
    <t>ПРоектор 1</t>
  </si>
  <si>
    <t>21 670,25 (100%)</t>
  </si>
  <si>
    <t>143020261001-3</t>
  </si>
  <si>
    <t>Сервер</t>
  </si>
  <si>
    <t>42 111,00 (100%)</t>
  </si>
  <si>
    <t>143020193011</t>
  </si>
  <si>
    <t>Шкаф ШХ -370 М</t>
  </si>
  <si>
    <t>25714,50 (100%)</t>
  </si>
  <si>
    <t>163612291000027</t>
  </si>
  <si>
    <t xml:space="preserve">Расходомер -счетчик электромагнитный </t>
  </si>
  <si>
    <t>25240,00 (100%)</t>
  </si>
  <si>
    <t>3433026516600001</t>
  </si>
  <si>
    <t>Сервер (ситемный блок в сборе)</t>
  </si>
  <si>
    <t>25117,68 (100%)</t>
  </si>
  <si>
    <t>3432026201300002</t>
  </si>
  <si>
    <t>Специализирован. програмно-технич.компл.пед.раб.</t>
  </si>
  <si>
    <t>75 044,00 (100%)</t>
  </si>
  <si>
    <t>014302034000022</t>
  </si>
  <si>
    <t>Проектор 3</t>
  </si>
  <si>
    <t>34143020350004</t>
  </si>
  <si>
    <t>Проектор 2</t>
  </si>
  <si>
    <t>34143020340001</t>
  </si>
  <si>
    <t>65 373,50 (100%)</t>
  </si>
  <si>
    <t>1430203601</t>
  </si>
  <si>
    <t>Мультимедийный проектор NEC</t>
  </si>
  <si>
    <t>45 875,00 (100%)</t>
  </si>
  <si>
    <t>1430203602</t>
  </si>
  <si>
    <t>Мультимедийный проектор</t>
  </si>
  <si>
    <t>143020360</t>
  </si>
  <si>
    <t>Доска интерактивная инфракрасная 80 дюймов</t>
  </si>
  <si>
    <t>37 500,00 (100%)</t>
  </si>
  <si>
    <t>1430203201</t>
  </si>
  <si>
    <t>1430203501</t>
  </si>
  <si>
    <t>Комплект автоматизированного рабочего места учителя(МФУ Brother. акустич. систем</t>
  </si>
  <si>
    <t>160 000,00 (100%)</t>
  </si>
  <si>
    <t>143020310</t>
  </si>
  <si>
    <t>1430203101</t>
  </si>
  <si>
    <t>Мобильный компьютерный класс.Мобильное автоматизированное рабочее место (АРМ)педагога:документ-камера 1 шт.,таймер 1 шт,ключ "Азбука" 1 шт,дистрибутивы на флеш-носителе 1 шт.,портативн.програмно-аппаратн.комплекс пед.с предусм.прогр.обеспечением 1 шт.,база АРМ педагога для зарядки 1 шт.устр.организ.беспров.сети 1 шт.Мобильное автоматизированное рабочее место (АРМ)обучающегося:дисковый массив 1 шт.,портитивн.прогр-аппратн.комплекс обучающегося с пред.прогр.обеспеч. 25 шт.</t>
  </si>
  <si>
    <t>805 999,70( 100%)</t>
  </si>
  <si>
    <t>1430201941</t>
  </si>
  <si>
    <t>Фендер Пасп.250(усил.)</t>
  </si>
  <si>
    <t>38 518,00 (100%)</t>
  </si>
  <si>
    <t>34143230170001</t>
  </si>
  <si>
    <t>88 551,00 (100%)</t>
  </si>
  <si>
    <t>143020263022</t>
  </si>
  <si>
    <t>Специализ.програмно-технич.комплекс пед.раб.:компьютер,операц.система1,операц.сист.2,операц.сист.3,пульт,хаб</t>
  </si>
  <si>
    <t>93 228,70 (100%)</t>
  </si>
  <si>
    <t>014302034000087</t>
  </si>
  <si>
    <t>Система пожарной сигнализации</t>
  </si>
  <si>
    <t>125 342,00 (100%)</t>
  </si>
  <si>
    <t>143219000001</t>
  </si>
  <si>
    <t>Специализ.програмно-технич.комплекс пед.раб.образ.учрежд.осн.общ.образ.(ноутбук)</t>
  </si>
  <si>
    <t>143020201012</t>
  </si>
  <si>
    <t>93 228,70(100%)</t>
  </si>
  <si>
    <t>014302034000090</t>
  </si>
  <si>
    <t>специализированный програмно-технический комплекс педагогического работника(наушники 1 ед.. Микрофон 1ед.. Колонки - 1ед.. Веб-камера- 1ед. Сканер-1ед..черно-белый лаз. Принтер.)</t>
  </si>
  <si>
    <t>75 687,00 (100%)</t>
  </si>
  <si>
    <t xml:space="preserve">014302034000057               </t>
  </si>
  <si>
    <t>21 568,00 (100%)</t>
  </si>
  <si>
    <t>014302026000063</t>
  </si>
  <si>
    <t>Системный блок учителя в комплекте</t>
  </si>
  <si>
    <t>26 775,00 (100%)</t>
  </si>
  <si>
    <t>001430202600185</t>
  </si>
  <si>
    <t>Проектор "BENQ"</t>
  </si>
  <si>
    <t>29 668,00 (100%)</t>
  </si>
  <si>
    <t>014302026000192</t>
  </si>
  <si>
    <t>21 093,50 (100%)</t>
  </si>
  <si>
    <t>014302026000180</t>
  </si>
  <si>
    <t>Ноутбук Aser Aspire 3 Ф315-42-R599</t>
  </si>
  <si>
    <t>23583,00(100%)</t>
  </si>
  <si>
    <t>3432026201400001</t>
  </si>
  <si>
    <t>Мультимедиа-проектор</t>
  </si>
  <si>
    <t>20 344,19 (100%)</t>
  </si>
  <si>
    <t>143020201093</t>
  </si>
  <si>
    <t>Системный блок в сборе</t>
  </si>
  <si>
    <t>31 700,00 (100%)</t>
  </si>
  <si>
    <t>3432026201300001</t>
  </si>
  <si>
    <t>143020544024</t>
  </si>
  <si>
    <t>Мармит</t>
  </si>
  <si>
    <t>40 040,00(100%)</t>
  </si>
  <si>
    <t>142945123001</t>
  </si>
  <si>
    <t>Компьютер "Iru"</t>
  </si>
  <si>
    <t>25 000,00 (100%)</t>
  </si>
  <si>
    <t>143020201009</t>
  </si>
  <si>
    <t>Диван "Виза"</t>
  </si>
  <si>
    <t>43 800,00 (100%)</t>
  </si>
  <si>
    <t>3103303101100001</t>
  </si>
  <si>
    <t>93228,70 (100%)</t>
  </si>
  <si>
    <t>Кабинет физики в комплекте</t>
  </si>
  <si>
    <t>346 752,50 (100%)</t>
  </si>
  <si>
    <t>143020193002</t>
  </si>
  <si>
    <t>Кабинет биологии в комплекте (проектор TOSHIBA,сис.блок ASER, колонки, монитор, цифровой микроскоп, мышь,фильтр сетевой, экран выдвижной. клавиатура)</t>
  </si>
  <si>
    <t>470 949,00 (100%)</t>
  </si>
  <si>
    <t>143020193001</t>
  </si>
  <si>
    <t>Интерактивн.рабочее место учит.( монитор. Ситемный блок. Клавиатура. Мышь)</t>
  </si>
  <si>
    <t>167 000,00 (100%)</t>
  </si>
  <si>
    <t>143020195001</t>
  </si>
  <si>
    <t>Интерактивн.комплекс (моноблок,, проектор, МФУ, колонки, крепление)</t>
  </si>
  <si>
    <t>81 630,00 (100%)</t>
  </si>
  <si>
    <t>143020310001</t>
  </si>
  <si>
    <t>62 217,90 (100%)</t>
  </si>
  <si>
    <t>0143020201011</t>
  </si>
  <si>
    <t>Специализ.програмно-технич.комплекс пед.раб.нач.общ.образ.</t>
  </si>
  <si>
    <t>014302020172</t>
  </si>
  <si>
    <t>Плита электрич.ЭПШЧ 9-4-16 Традиция (4-х конф.с жарочным шкафом)</t>
  </si>
  <si>
    <t>49 114,50 (100%)</t>
  </si>
  <si>
    <t>16369750100000021</t>
  </si>
  <si>
    <t>Мультимедийный проектор "BENQ"</t>
  </si>
  <si>
    <t>21 618,00 (100%)</t>
  </si>
  <si>
    <t>1430203502</t>
  </si>
  <si>
    <t xml:space="preserve">Ноутбук LENOVO </t>
  </si>
  <si>
    <t>34 920,00 (100%)</t>
  </si>
  <si>
    <t>34143020202002</t>
  </si>
  <si>
    <t>Ограждение территории</t>
  </si>
  <si>
    <t>1562541.84(1291701,40)17,33%</t>
  </si>
  <si>
    <t>33123697050153</t>
  </si>
  <si>
    <t>75044,00 (100%)</t>
  </si>
  <si>
    <t>Копир Canon</t>
  </si>
  <si>
    <t>37895,12 (100%)</t>
  </si>
  <si>
    <t>143020300001</t>
  </si>
  <si>
    <t>Шторы-жалюзи (2длинные;2 короткие)</t>
  </si>
  <si>
    <t>23110,00(100%)</t>
  </si>
  <si>
    <t>36190009000005</t>
  </si>
  <si>
    <t>Спортивная площадка</t>
  </si>
  <si>
    <t>85091.00 (100%)</t>
  </si>
  <si>
    <t>36000000000001</t>
  </si>
  <si>
    <t>Артскважина</t>
  </si>
  <si>
    <t>165341.00(100%)</t>
  </si>
  <si>
    <t>Телевизор SAMSUNG UE32</t>
  </si>
  <si>
    <t>22 845,00(100%)</t>
  </si>
  <si>
    <t>34143230102002</t>
  </si>
  <si>
    <t xml:space="preserve">3D-принтер </t>
  </si>
  <si>
    <t>31 214,40(100%)</t>
  </si>
  <si>
    <t>3432026201500004</t>
  </si>
  <si>
    <t>Видеорегистратор Hikvision HiWatch DS-H324/2Q</t>
  </si>
  <si>
    <t>45 000,00(100%)</t>
  </si>
  <si>
    <t>3432026302300001</t>
  </si>
  <si>
    <t>Интерактивная панель GetMedia Rezon 65 дюйм</t>
  </si>
  <si>
    <t>230 000,00 /0 / 0</t>
  </si>
  <si>
    <t>34320263011001</t>
  </si>
  <si>
    <t>Квадрокоптер DJI Mavic Air (Arctic White, белый)</t>
  </si>
  <si>
    <t>65 500,00(100%)</t>
  </si>
  <si>
    <t>3433026701300004</t>
  </si>
  <si>
    <t>Ноутбук виртуальной реальности Lenovo</t>
  </si>
  <si>
    <t>74 893,86(100%)</t>
  </si>
  <si>
    <t>3432026201400012</t>
  </si>
  <si>
    <t>32 316,00(100%)</t>
  </si>
  <si>
    <t>3432026201400011</t>
  </si>
  <si>
    <t>3432026201400010</t>
  </si>
  <si>
    <t>3432026201400009</t>
  </si>
  <si>
    <t>3432026201400008</t>
  </si>
  <si>
    <t>3432026201400007</t>
  </si>
  <si>
    <t>3432026201400006</t>
  </si>
  <si>
    <t>3432026201400005</t>
  </si>
  <si>
    <t>3432026201400004</t>
  </si>
  <si>
    <t>3432026201400003</t>
  </si>
  <si>
    <t>3432026201400002</t>
  </si>
  <si>
    <t xml:space="preserve">Проектор Hitachi CP-EW302N </t>
  </si>
  <si>
    <t>28 293,35(100%)</t>
  </si>
  <si>
    <t>34320262015002</t>
  </si>
  <si>
    <t>Рециркулятор бактерицидный 45 Вт</t>
  </si>
  <si>
    <t>22 600,00(100%)</t>
  </si>
  <si>
    <t>34330266010001</t>
  </si>
  <si>
    <t>Системный блок DEXP Atlas H231 Core i3-9100F/8GB/SSD240gb/gt710 1gb/Win10P</t>
  </si>
  <si>
    <t>32 294,00(100%)</t>
  </si>
  <si>
    <t>34320262013002</t>
  </si>
  <si>
    <t>34320262013001</t>
  </si>
  <si>
    <t>Фотоаппарат с объективом Canon</t>
  </si>
  <si>
    <t>22 112,66(100%)</t>
  </si>
  <si>
    <t>34330267012001</t>
  </si>
  <si>
    <t>Шлем виртуальной реальности HTC Vive Cosmos</t>
  </si>
  <si>
    <t>74 046,25(100%)</t>
  </si>
  <si>
    <t>3433026701300005</t>
  </si>
  <si>
    <t>Тренажер-манекен для обработки приемов удал-я инородного тела из верхн.дых.путей</t>
  </si>
  <si>
    <t>29 000,00(100%)</t>
  </si>
  <si>
    <t>3633032995300003</t>
  </si>
  <si>
    <t>Тренажер-манекен для обработки сердечно-легочной реанимации</t>
  </si>
  <si>
    <t>33 000,00(100%)</t>
  </si>
  <si>
    <t>3633032995300004</t>
  </si>
  <si>
    <t xml:space="preserve">Муниципальное казённое общеобразовательное учреждение основная школа №7 г.Приволжска ИНН 3719002877 ОКОПФ 75404(Муниципальные казенные учреждения)
</t>
  </si>
  <si>
    <t xml:space="preserve">Ивановская область, г.Приволжск, 
ул. Дружбы д.5
</t>
  </si>
  <si>
    <t xml:space="preserve">Рекутина 
Галина 
Евгеньевна
8(49339)4-15-47
</t>
  </si>
  <si>
    <t>1023701712330</t>
  </si>
  <si>
    <t>Свидетельство о государственной регистрации (перерегистрации) предприятия №253. утвержденное постановлением главы администрации Приволжского района №663 от 29.08.1995г</t>
  </si>
  <si>
    <t>Муниципальное казённое общеобразовательное учреждение основная школа №7 г.Приволжска ИНН 3719002877 ОКОПФ 75404(Муниципальные казенные учреждения)</t>
  </si>
  <si>
    <t>Ивановская область, г.Приволжск, 
ул. Дружбы д.5</t>
  </si>
  <si>
    <t>37:13:010621:491</t>
  </si>
  <si>
    <t>2439,6 кв.м</t>
  </si>
  <si>
    <t>7426188/7426188/100%</t>
  </si>
  <si>
    <t>37-37-08/015/2011-054</t>
  </si>
  <si>
    <t>37:13:010621:15</t>
  </si>
  <si>
    <t>16575 кв.м</t>
  </si>
  <si>
    <t>37-37-08/274/2011-238</t>
  </si>
  <si>
    <t>Спортивный комплекс на улице</t>
  </si>
  <si>
    <t>85090.98/27839.11/33.72%</t>
  </si>
  <si>
    <t>Ограждение</t>
  </si>
  <si>
    <t>1500000/391666.51/26.11%</t>
  </si>
  <si>
    <t>Подвесной потолок "Звездное небо"</t>
  </si>
  <si>
    <t>163000/139714.56/85.71%</t>
  </si>
  <si>
    <t>142947169000198</t>
  </si>
  <si>
    <t>Проектор для проецирования визуального эффекта типа "Жонглер"</t>
  </si>
  <si>
    <t>46000/46000/100%</t>
  </si>
  <si>
    <t>143020350000200</t>
  </si>
  <si>
    <t>Мерцающая занавесь в комплекте с удерживающим гребнем и источником света для фиб</t>
  </si>
  <si>
    <t>40300/34542.72/85.71%</t>
  </si>
  <si>
    <t>143190290000201</t>
  </si>
  <si>
    <t>Большой уголок с воздушнопузырьковой колонной</t>
  </si>
  <si>
    <t>43876/42876/85.71%</t>
  </si>
  <si>
    <t>143190290000202</t>
  </si>
  <si>
    <t>Фибероптическая колонна в форме фонтана</t>
  </si>
  <si>
    <t>55053/41188.08/85.71%</t>
  </si>
  <si>
    <t>143190290000203</t>
  </si>
  <si>
    <t>Интерактивная панель "лунная ночь"</t>
  </si>
  <si>
    <t>21200/21200/100%</t>
  </si>
  <si>
    <t>143020360000204</t>
  </si>
  <si>
    <t>Комбинированный угловой набор движущихся фигур "Золотой уголок"</t>
  </si>
  <si>
    <t>59800/51256.80/85.71%</t>
  </si>
  <si>
    <t>143190290000205</t>
  </si>
  <si>
    <t>Комплект источнков света и зеркал к золотому уголку</t>
  </si>
  <si>
    <t>143190290000206</t>
  </si>
  <si>
    <t>Сухой бассейн квадратный с подсветкой и шарами</t>
  </si>
  <si>
    <t>77000/38500,20/50%</t>
  </si>
  <si>
    <t>143699000000207</t>
  </si>
  <si>
    <t>Тример FS-70 CE 2 mix</t>
  </si>
  <si>
    <t>20500/20500/100%</t>
  </si>
  <si>
    <t>110134005</t>
  </si>
  <si>
    <t>Проектор DEXP DL</t>
  </si>
  <si>
    <t>110134001</t>
  </si>
  <si>
    <t>Доска интерактивная, инфрокрасная</t>
  </si>
  <si>
    <t>37500/37500/100%</t>
  </si>
  <si>
    <t>143020350000217</t>
  </si>
  <si>
    <t>45875/45875/100%</t>
  </si>
  <si>
    <t>143020360000218</t>
  </si>
  <si>
    <t>59284/59284/100%</t>
  </si>
  <si>
    <t>143221130000001</t>
  </si>
  <si>
    <t>Акустическая система "Topp Pro TPS 215N60"</t>
  </si>
  <si>
    <t>143230170000168</t>
  </si>
  <si>
    <t>Микшерный пульт с усилителем "Yamaha EMX 312SC"</t>
  </si>
  <si>
    <t>143230170000170</t>
  </si>
  <si>
    <t>Сервер IBM ExpSetl x3250m31U</t>
  </si>
  <si>
    <t>31259.74/31259.74/100%</t>
  </si>
  <si>
    <t>143020201000151</t>
  </si>
  <si>
    <t>Большая акустическая тактильная панель</t>
  </si>
  <si>
    <t>28690/28690/100%</t>
  </si>
  <si>
    <t>143699000000212</t>
  </si>
  <si>
    <t>Большая фибероптическая тактильная панель</t>
  </si>
  <si>
    <t>35899.73/35899.73/100%</t>
  </si>
  <si>
    <t>143699000000214</t>
  </si>
  <si>
    <t>Программно-аппаратный комплекс для логопеда</t>
  </si>
  <si>
    <t>86442.15/86442.15/100%</t>
  </si>
  <si>
    <t>143020201000197</t>
  </si>
  <si>
    <t>Проектор успокающего эфекта с вращающимся колесом неповторяющегося рисунка</t>
  </si>
  <si>
    <t>24500/24500/100%</t>
  </si>
  <si>
    <t>143020350000218</t>
  </si>
  <si>
    <t>Проектор BenQ MХ503</t>
  </si>
  <si>
    <t>143020350000188</t>
  </si>
  <si>
    <t>Компьютер   INTEL 4700</t>
  </si>
  <si>
    <t>22000/22000/100%</t>
  </si>
  <si>
    <t>143020201000149</t>
  </si>
  <si>
    <t>Автоматизированное рабочее место учителя</t>
  </si>
  <si>
    <t>158400/158400/100%</t>
  </si>
  <si>
    <t>143020201000200</t>
  </si>
  <si>
    <t>Ноутбук Samsung NP300E5C (U01)</t>
  </si>
  <si>
    <t>22456/22456/100%</t>
  </si>
  <si>
    <t>143020201000192</t>
  </si>
  <si>
    <t>65373.50/65373.50/100%</t>
  </si>
  <si>
    <t>143020201000150</t>
  </si>
  <si>
    <t xml:space="preserve">Мультимедийный проектор </t>
  </si>
  <si>
    <t>21618/21618/100%</t>
  </si>
  <si>
    <t>143020350000186</t>
  </si>
  <si>
    <t>160000/160000/100%</t>
  </si>
  <si>
    <t>143020201000215</t>
  </si>
  <si>
    <t>Звуковая система "Фендер"</t>
  </si>
  <si>
    <t>28708.75/28708.75/100%</t>
  </si>
  <si>
    <t>143230170000167</t>
  </si>
  <si>
    <t>Интерактивная доска</t>
  </si>
  <si>
    <t>143699000000229</t>
  </si>
  <si>
    <t>24997.14/24997.14/100%</t>
  </si>
  <si>
    <t>143020201000100</t>
  </si>
  <si>
    <t>Компьютер   LG Flаtrоn L1953S-BF</t>
  </si>
  <si>
    <t>21942/21942/100%</t>
  </si>
  <si>
    <t>143020201000147</t>
  </si>
  <si>
    <t>143020201000148</t>
  </si>
  <si>
    <t>Компьютер LG</t>
  </si>
  <si>
    <t>28986/28986/100%</t>
  </si>
  <si>
    <t>143020201000232</t>
  </si>
  <si>
    <t>Компьютер учителя</t>
  </si>
  <si>
    <t>29613.92/29613.92/100%</t>
  </si>
  <si>
    <t>143020201000171</t>
  </si>
  <si>
    <t>38010/38010/100%</t>
  </si>
  <si>
    <t>142914130000001</t>
  </si>
  <si>
    <t>20100/20100/100%</t>
  </si>
  <si>
    <t>143699000000230</t>
  </si>
  <si>
    <t>Ноутбук</t>
  </si>
  <si>
    <t>21630/21630/100%</t>
  </si>
  <si>
    <t>143020201000191</t>
  </si>
  <si>
    <t>Проектор "Панасоник"</t>
  </si>
  <si>
    <t>33228.16/33228.16/100%</t>
  </si>
  <si>
    <t>143020350000181</t>
  </si>
  <si>
    <t>Плита ЭП-4ЖШ с жарочным шкафом</t>
  </si>
  <si>
    <t>46586.80/46586,80/100%</t>
  </si>
  <si>
    <t>143190290000085</t>
  </si>
  <si>
    <t>Волейбольный тренажер</t>
  </si>
  <si>
    <t>30100/30100/100%</t>
  </si>
  <si>
    <t>163693572000107</t>
  </si>
  <si>
    <t>Проектор BenQ MS527</t>
  </si>
  <si>
    <t>28500/28500/100%</t>
  </si>
  <si>
    <t>110134004</t>
  </si>
  <si>
    <t>комплект для оснащения кабинета логопеда 1</t>
  </si>
  <si>
    <t>43950.10/43950,10/100%</t>
  </si>
  <si>
    <t>163695230000215</t>
  </si>
  <si>
    <t>Мультимедийный проектор Hitachi CP-Х1</t>
  </si>
  <si>
    <t>47698.56/47698.56/100%</t>
  </si>
  <si>
    <t>163695281000211</t>
  </si>
  <si>
    <t>Школьная мебель</t>
  </si>
  <si>
    <t>37288.47/37288.47/100%</t>
  </si>
  <si>
    <t>163612211000060</t>
  </si>
  <si>
    <t>Проектор Beng DLP 3200Lm(800*600)</t>
  </si>
  <si>
    <t>24900/24900/100%</t>
  </si>
  <si>
    <t>110138001</t>
  </si>
  <si>
    <t>Проектор Beng DLP 3200Lm(800*600) №2</t>
  </si>
  <si>
    <t>110138002</t>
  </si>
  <si>
    <t>Ноутбук HP 15-rb026ur</t>
  </si>
  <si>
    <t>22293/22293/100%</t>
  </si>
  <si>
    <t>110134010</t>
  </si>
  <si>
    <t>Ноутбук HP 15-RB087UR</t>
  </si>
  <si>
    <t>24901/24901/100%</t>
  </si>
  <si>
    <t>110134011</t>
  </si>
  <si>
    <t>Рециркулятор бактерицидный 45 Вт со стойкой</t>
  </si>
  <si>
    <t>22600/22600/100%</t>
  </si>
  <si>
    <t>110134052</t>
  </si>
  <si>
    <t>Ноутбук для управленческого персонала(ЦОС)</t>
  </si>
  <si>
    <t>53730/53730/100%</t>
  </si>
  <si>
    <t>Ноутбук для управленческого персонала№1 (ЦОС)</t>
  </si>
  <si>
    <t>Ноутбук для управленческого персонала№2 (ЦОС)</t>
  </si>
  <si>
    <t>Ноутбук для управленческого персонала№3(ЦОС)</t>
  </si>
  <si>
    <t>Ноутбук для управленческого персонала№4(ЦОС)</t>
  </si>
  <si>
    <t>Ноутбук для управленческого персонала№5(ЦОС)</t>
  </si>
  <si>
    <t>Ноутбук педагога (ЦОС)</t>
  </si>
  <si>
    <t>56715/56715/100%</t>
  </si>
  <si>
    <t>Ноутбук педагога №1(ЦОС)</t>
  </si>
  <si>
    <t>Ноутбук мобильного класса Lenovo (ЦОС)</t>
  </si>
  <si>
    <t>35820/35820/100%</t>
  </si>
  <si>
    <t>Ноутбук мобильного класса Lenovo №1(ЦОС)</t>
  </si>
  <si>
    <t>Ноутбук мобильного класса Lenovo №2(ЦОС)</t>
  </si>
  <si>
    <t>Ноутбук мобильного класса Lenovo №3(ЦОС)</t>
  </si>
  <si>
    <t>Ноутбук мобильного класса Lenovo №4(ЦОС)</t>
  </si>
  <si>
    <t>Ноутбук мобильного класса Lenovo №5(ЦОС)</t>
  </si>
  <si>
    <t>Ноутбук мобильного класса Lenovo №6(ЦОС)</t>
  </si>
  <si>
    <t>Ноутбук мобильного класса Lenovo №7(ЦОС)</t>
  </si>
  <si>
    <t>Ноутбук мобильного класса Lenovo №8 (ЦОС)</t>
  </si>
  <si>
    <t>Ноутбук мобильного класса Lenovo №9 (ЦОС)</t>
  </si>
  <si>
    <t>Ноутбук мобильного класса Lenovo №10 (ЦОС)</t>
  </si>
  <si>
    <t>Ноутбук мобильного класса Lenovo №11(ЦОС)</t>
  </si>
  <si>
    <t>Ноутбук мобильного класса Lenovo №12(ЦОС)</t>
  </si>
  <si>
    <t>Ноутбук мобильного класса Lenovo №13(ЦОС)</t>
  </si>
  <si>
    <t>Ноутбук мобильного класса Lenovo №14(ЦОС)</t>
  </si>
  <si>
    <t>Ноутбук мобильного класса Lenovo №15(ЦОС)</t>
  </si>
  <si>
    <t>Ноутбук мобильного класса Lenovo №16(ЦОС)</t>
  </si>
  <si>
    <t>Ноутбук мобильного класса Lenovo №17(ЦОС)</t>
  </si>
  <si>
    <t>Ноутбук мобильного класса Lenovo №18(ЦОС)</t>
  </si>
  <si>
    <t>Ноутбук мобильного класса Lenovo №19(ЦОС)</t>
  </si>
  <si>
    <t>Ноутбук мобильного класса Lenovo №20(ЦОС)</t>
  </si>
  <si>
    <t>Ноутбук мобильного класса Lenovo №21 (ЦОС)</t>
  </si>
  <si>
    <t>Ноутбук мобильного класса Lenovo№22 (ЦОС)</t>
  </si>
  <si>
    <t>Ноутбук мобильного класса Lenovo №23(ЦОС)</t>
  </si>
  <si>
    <t>Ноутбук мобильного класса Lenovo №24(ЦОС)</t>
  </si>
  <si>
    <t>Ноутбук мобильного класса Lenovo №25(ЦОС)</t>
  </si>
  <si>
    <t>Ноутбук мобильного класса Lenovo №26(ЦОС)</t>
  </si>
  <si>
    <t>Ноутбук мобильного класса Lenovo №27(ЦОС)</t>
  </si>
  <si>
    <t>Ноутбук мобильного класса Lenovo №28(ЦОС)</t>
  </si>
  <si>
    <t>Ноутбук мобильного класса Lenovo №29(ЦОС)</t>
  </si>
  <si>
    <t>Интерактивный комплекс с вычислительным блоком и мобильным креплением Nextouch</t>
  </si>
  <si>
    <t>360687.44/40075.4/11.11%</t>
  </si>
  <si>
    <t>Интерактивный комплекс с вычислительным блоком и мобильным креплением Nextouch-1</t>
  </si>
  <si>
    <t xml:space="preserve">Ивановская </t>
  </si>
  <si>
    <t>Епифанова</t>
  </si>
  <si>
    <t>Постановление № 395 от 27.06.2002г.</t>
  </si>
  <si>
    <t>область,</t>
  </si>
  <si>
    <t xml:space="preserve">Ольга </t>
  </si>
  <si>
    <t xml:space="preserve">администрации Приволжского </t>
  </si>
  <si>
    <t>г.Приволжск,</t>
  </si>
  <si>
    <t>Сергеевна</t>
  </si>
  <si>
    <t xml:space="preserve">            28.10.2002г.</t>
  </si>
  <si>
    <t>района Ивановской области.</t>
  </si>
  <si>
    <t>Ул. Коминтер-</t>
  </si>
  <si>
    <t>(49339) 3-11-39</t>
  </si>
  <si>
    <t>новская,</t>
  </si>
  <si>
    <t>д. 36</t>
  </si>
  <si>
    <t xml:space="preserve">Муниципальное казённое общеобразовательльное  учреждение основная школа №12 г. Приволжска ИНН 3719002891 </t>
  </si>
  <si>
    <t>Муниципальное казённое общеобразовательльное  учреждение основная школа №12 г. Приволжска ИНН 3719002891</t>
  </si>
  <si>
    <t>РФ, Ивановская область, г. Приволжск, ул. Коминтерновская, д.36</t>
  </si>
  <si>
    <t>37:13:010616:69</t>
  </si>
  <si>
    <t>2513,3 кв.м</t>
  </si>
  <si>
    <t>договор о закреплении имущества на праве оперативного управления от 01.08.2005 г.</t>
  </si>
  <si>
    <t>Ивановская обл., г. Приволжск. Ул. Коминтерновская, д.36</t>
  </si>
  <si>
    <t>37:13:010616:155</t>
  </si>
  <si>
    <t>5955 кв.м</t>
  </si>
  <si>
    <t xml:space="preserve">постановление главы администрации г.Приволжска Ивановской области №212 от 13.10.1992 года " О выдаче и регистрации свидетельств на право владения землёй в черте г.Приволжска "  </t>
  </si>
  <si>
    <t>Металлическое ограждение территории</t>
  </si>
  <si>
    <t>320047.00(253904,16)</t>
  </si>
  <si>
    <t>01.10.2015</t>
  </si>
  <si>
    <t>Комплект для оперативного контроля знаний</t>
  </si>
  <si>
    <t>71400.00 (100%)</t>
  </si>
  <si>
    <t>22.12.2008</t>
  </si>
  <si>
    <t>29571.50(100%)</t>
  </si>
  <si>
    <t>01.01.2001</t>
  </si>
  <si>
    <t>25180.96(100%)</t>
  </si>
  <si>
    <t>12.12.2004</t>
  </si>
  <si>
    <t>30819.04(100%)</t>
  </si>
  <si>
    <t>комьютер</t>
  </si>
  <si>
    <t>26308.09(100%)</t>
  </si>
  <si>
    <t>12.10.2005</t>
  </si>
  <si>
    <t>30944.40(100%)</t>
  </si>
  <si>
    <t>01.12.2005</t>
  </si>
  <si>
    <t>Компьютер для кабинета географии</t>
  </si>
  <si>
    <t>24000.00(100%)</t>
  </si>
  <si>
    <t>16.04.2009</t>
  </si>
  <si>
    <t>Копировальный аппарат КМ-1635</t>
  </si>
  <si>
    <t>48573.00(100%)</t>
  </si>
  <si>
    <t>13.12.2007</t>
  </si>
  <si>
    <t>Мармит вторых блюд</t>
  </si>
  <si>
    <t>34269.80(100%)</t>
  </si>
  <si>
    <t>18.12.2008</t>
  </si>
  <si>
    <t>Мультимедиа-проектор АСЕР</t>
  </si>
  <si>
    <t>24049.48(100%)</t>
  </si>
  <si>
    <t>23.11.2007</t>
  </si>
  <si>
    <t>Мультимедиа-проектор ЕПСОН</t>
  </si>
  <si>
    <t>Мультимедиа-проектор ЕПСОН-52</t>
  </si>
  <si>
    <t>21500.00(100%)</t>
  </si>
  <si>
    <t>Мультимедийный проектор в кабинет географии</t>
  </si>
  <si>
    <t>33600.00(100%)</t>
  </si>
  <si>
    <t>мультипроектор</t>
  </si>
  <si>
    <t>73568.18(100%)</t>
  </si>
  <si>
    <t>10.10.2002</t>
  </si>
  <si>
    <t>Ноутбук"ДЕЛЛ"</t>
  </si>
  <si>
    <t>20380.00(100%)</t>
  </si>
  <si>
    <t>11.12.2008</t>
  </si>
  <si>
    <t>Ноутбук"DELL"</t>
  </si>
  <si>
    <t>24400.00(100%)</t>
  </si>
  <si>
    <t>Проектор WIEV SONIK</t>
  </si>
  <si>
    <t>27000.00(100%)</t>
  </si>
  <si>
    <t>Проектор Асер</t>
  </si>
  <si>
    <t>25350.00(100%)</t>
  </si>
  <si>
    <t>19.12.2008</t>
  </si>
  <si>
    <t>Проектор ВЕНО</t>
  </si>
  <si>
    <t>21950.00(100%)</t>
  </si>
  <si>
    <t>29773.80(100%)</t>
  </si>
  <si>
    <t>10.11.2002</t>
  </si>
  <si>
    <t>Эл.плита ПЭМ-4-010</t>
  </si>
  <si>
    <t>48000.00(100%)</t>
  </si>
  <si>
    <t>30.01.2008</t>
  </si>
  <si>
    <t>плита ЭП-4ЖП (с жарочным шкафом)</t>
  </si>
  <si>
    <t>51174.69 (7675,77)</t>
  </si>
  <si>
    <t>28.06.2012</t>
  </si>
  <si>
    <t>автоматизированное рабочее место учителя</t>
  </si>
  <si>
    <t>158400.00(100%)</t>
  </si>
  <si>
    <t>03.10.2012</t>
  </si>
  <si>
    <t>Мультимедийный проектор NEC UM280X</t>
  </si>
  <si>
    <t>45875.00(100%)</t>
  </si>
  <si>
    <t>01.11.2013</t>
  </si>
  <si>
    <t>160000.00(100%)</t>
  </si>
  <si>
    <t>12.03.2013</t>
  </si>
  <si>
    <t>Ноутбук (дистант)</t>
  </si>
  <si>
    <t>75044.00(100%)</t>
  </si>
  <si>
    <t>28.01.2013</t>
  </si>
  <si>
    <t>62217.90(100%)</t>
  </si>
  <si>
    <t>Коммутатор</t>
  </si>
  <si>
    <t>50388.00(100%)</t>
  </si>
  <si>
    <t>19.06.2013</t>
  </si>
  <si>
    <t>сигнализация пожарная</t>
  </si>
  <si>
    <t>487079.18(451901,18)</t>
  </si>
  <si>
    <t>123587.50(100%)</t>
  </si>
  <si>
    <t>01.02.2013</t>
  </si>
  <si>
    <t xml:space="preserve">Сервер IBM Express x3250 M4 Intel Xeon 4C E3 1240 </t>
  </si>
  <si>
    <t>43560.34(100%)</t>
  </si>
  <si>
    <t>02.07.2013</t>
  </si>
  <si>
    <t>ПЭВМ</t>
  </si>
  <si>
    <t>49224.00(100%)</t>
  </si>
  <si>
    <t>30.03.2011</t>
  </si>
  <si>
    <t>сервер</t>
  </si>
  <si>
    <t>59677.00(100%)</t>
  </si>
  <si>
    <t>16.10.2012</t>
  </si>
  <si>
    <t>Доска маркерная с копи устройством</t>
  </si>
  <si>
    <t>44247.94(100%)</t>
  </si>
  <si>
    <t>28.02.2007</t>
  </si>
  <si>
    <t>381178,02(372707,38)</t>
  </si>
  <si>
    <t>Ноутбук HP 15-DB0560UR</t>
  </si>
  <si>
    <t>25698,00(100%)</t>
  </si>
  <si>
    <t>Ноутбук Lenovo S145-151GM</t>
  </si>
  <si>
    <t>29494,00(100%)</t>
  </si>
  <si>
    <t>Проектор Optoma S334e</t>
  </si>
  <si>
    <t>32 870,00(100%)</t>
  </si>
  <si>
    <t>Проектор Асеr X118H DLP 4000Lm</t>
  </si>
  <si>
    <t>27743,00(100%)</t>
  </si>
  <si>
    <t xml:space="preserve">Муниципальное казённое общеобразовательное учреждение средняя школа № 1 
г.Приволжска
3719002901
</t>
  </si>
  <si>
    <t xml:space="preserve">155550 Ивановская область 
г.Приволжск, ул. Социалистическая д. №4
</t>
  </si>
  <si>
    <t xml:space="preserve">Горлатенко Валентина Григорьевна
тел. 8(49339)4-14-02
</t>
  </si>
  <si>
    <t xml:space="preserve">1023701711901
13.12.2002г.
</t>
  </si>
  <si>
    <t xml:space="preserve">Постановление Главы админ.Привол.р-на Иванов.обл. №629 от 17.08.1995г. 
</t>
  </si>
  <si>
    <t>Муниципальное казённое общеобразовательное учреждение средняя школа № 1 г.Приволжска ИНН 3719002901</t>
  </si>
  <si>
    <t xml:space="preserve"> 155550 Ивановская область 
г.Приволжск, ул. Социалистическая д. №4
</t>
  </si>
  <si>
    <t xml:space="preserve"> 37:13:010709:131</t>
  </si>
  <si>
    <t>37-37-08/015/2011-055 от 23.03.2011г.</t>
  </si>
  <si>
    <t xml:space="preserve">Договор оперативного управления от 03.03.2005 г. </t>
  </si>
  <si>
    <t>Оприходование ОС по результатам инвентаризации</t>
  </si>
  <si>
    <t>37:13:010709:77</t>
  </si>
  <si>
    <t>37-37-08/015/2012-265  от 30.05.2012г.</t>
  </si>
  <si>
    <t>Свидетельство на право собственности №1688 от 22.09.1992г. Решение  Админ.Прив.р-она №248 от 22.09.1992</t>
  </si>
  <si>
    <t xml:space="preserve">62134985,44/43923816,48/70,69% </t>
  </si>
  <si>
    <t xml:space="preserve"> 126915,36/114082,06/89,89%</t>
  </si>
  <si>
    <t>485230,70/485230,70/100 %</t>
  </si>
  <si>
    <t>37:13:010709:134</t>
  </si>
  <si>
    <t>Постановление от 11.06.2020 г. №261п</t>
  </si>
  <si>
    <t>Видеорегистратор для центров ППЭ,РЦОИ,ППЗ Formoza HNY 4790+</t>
  </si>
  <si>
    <t>56284,15/21106,35/37,50%</t>
  </si>
  <si>
    <t>Постановление Админ.Прив.мун.р-она №157-п от 21.03.2016</t>
  </si>
  <si>
    <t>Комплект автоматизированного рабочего места учителя</t>
  </si>
  <si>
    <t>160000,00/109019,64/68,14%</t>
  </si>
  <si>
    <t>Постановление Админ.Прив.мун.р-она № 308-п от 16.04.2013</t>
  </si>
  <si>
    <t>160000,00/107999,73/67,50%</t>
  </si>
  <si>
    <t>Постановление Админ.Прив.мун.р-она № 178-п от 12.03.2013</t>
  </si>
  <si>
    <t>490230,55/306393,75/62,50%</t>
  </si>
  <si>
    <t>Постановление Админ.Прив.мун.р-она № 897-п от 23.09.2013</t>
  </si>
  <si>
    <t>27210,26/27210,26/100%</t>
  </si>
  <si>
    <t>Приобретено учреждением</t>
  </si>
  <si>
    <t>246983,00/166713,39/67,5%</t>
  </si>
  <si>
    <t>1434881,15/15943,12/1,11%</t>
  </si>
  <si>
    <t>143348,00/96760,17/67,5%</t>
  </si>
  <si>
    <t>система кондиционирования (потолочная)</t>
  </si>
  <si>
    <t>91607,40/82882,56/90,48%</t>
  </si>
  <si>
    <t>Приобретено учреждением тов. накл.№ 2605 от 06.08.2013</t>
  </si>
  <si>
    <t>91607,40/80701,44/88,09%</t>
  </si>
  <si>
    <t>Приобретено учреждением тов. накл.№ 2604 от 01.10.2013</t>
  </si>
  <si>
    <t>Система подавления сигналов подвижной связи помещений Сфера</t>
  </si>
  <si>
    <t>60000,00/17857,25/29,76%</t>
  </si>
  <si>
    <t>Постановление Админ.Прив.мун.р-она № 829-п от 07.11.2017</t>
  </si>
  <si>
    <t>Турникет Ростов-Дон Т9М IP (планки антипаника)</t>
  </si>
  <si>
    <t>99822,00/64052,45/64,17%</t>
  </si>
  <si>
    <t>Приобретено учреждением тов. накл.№1 от 07.07.2013</t>
  </si>
  <si>
    <t>Электронная система-АРМ охранника</t>
  </si>
  <si>
    <t>89561,00/57468,18/44,17%</t>
  </si>
  <si>
    <t>Электронно-образовательный комплекс</t>
  </si>
  <si>
    <t>773684,21/438421,16/56,67%</t>
  </si>
  <si>
    <t>Постановление Админ.Прив.мун.р-она № 334-п от 17.04.2014</t>
  </si>
  <si>
    <t>Будка для поста охраны их ПВХ  профиля 1780*1640*2100</t>
  </si>
  <si>
    <t>99125,00/89684,56/90,48%</t>
  </si>
  <si>
    <t>Приобретено учреждением тов. накл.№ 724 от 28.08.2013</t>
  </si>
  <si>
    <t>Декоративная стенка-ограничитель</t>
  </si>
  <si>
    <t>99867,00/86788,97/86,90%</t>
  </si>
  <si>
    <t>Приобретено учреждением тов. накл.№ 936 от 26.11.2013</t>
  </si>
  <si>
    <t>Прилавок для горячих напитков ПГН-70М</t>
  </si>
  <si>
    <t>48232,00/41915,87/86,90%</t>
  </si>
  <si>
    <t>Приобретено учреждением тов. накл.№ 904 от 25.11.2013</t>
  </si>
  <si>
    <t>Муниципальное казенное общеобразовательное учреждение Плесская средняя школа         казенное учреждение        ИНН 3719003905</t>
  </si>
  <si>
    <t>155555, Ивановская область, Приволжский район, г. Плес, ул. Корнилова20</t>
  </si>
  <si>
    <t>Персианцева Марина Юрьевна   8(49339)43181</t>
  </si>
  <si>
    <t>№ 250                         от 29.08.1995 г.</t>
  </si>
  <si>
    <t>Постановление Главы админ.Привол.р-на Иванов.обл. №664 от 29.07.1995г.</t>
  </si>
  <si>
    <t xml:space="preserve">Сервер </t>
  </si>
  <si>
    <t>65373.50/65373.50</t>
  </si>
  <si>
    <t>Компьютер стационарный</t>
  </si>
  <si>
    <t>22824.90/22824.90</t>
  </si>
  <si>
    <t>21618/21618</t>
  </si>
  <si>
    <t>Документ-камера</t>
  </si>
  <si>
    <t>44186/44186</t>
  </si>
  <si>
    <t>160000/160000</t>
  </si>
  <si>
    <t>интерактивная панель</t>
  </si>
  <si>
    <t>165500/5516.66</t>
  </si>
  <si>
    <t>29098/29098</t>
  </si>
  <si>
    <t>беспроводная конференц.система</t>
  </si>
  <si>
    <t>42800/24456.96</t>
  </si>
  <si>
    <t>Микшер</t>
  </si>
  <si>
    <t>32900/32900</t>
  </si>
  <si>
    <t>Фазоинвектор</t>
  </si>
  <si>
    <t>37945/37945</t>
  </si>
  <si>
    <t>акустическая система</t>
  </si>
  <si>
    <t>35820/35820</t>
  </si>
  <si>
    <t>35800/35800</t>
  </si>
  <si>
    <t>158400/158400</t>
  </si>
  <si>
    <t>87000/87000</t>
  </si>
  <si>
    <t>система видеонаблюдения</t>
  </si>
  <si>
    <t>58727/58727</t>
  </si>
  <si>
    <t>компьютер в сборе</t>
  </si>
  <si>
    <t>31760/31760</t>
  </si>
  <si>
    <t>комплект оборудования</t>
  </si>
  <si>
    <t>81630/81630</t>
  </si>
  <si>
    <t>22440/22440</t>
  </si>
  <si>
    <t>23942.32/23942.32</t>
  </si>
  <si>
    <t>01.22.2005</t>
  </si>
  <si>
    <t>22050/22050</t>
  </si>
  <si>
    <t>26057/26057</t>
  </si>
  <si>
    <t>23941/23941</t>
  </si>
  <si>
    <t>27500/27500</t>
  </si>
  <si>
    <t>25818/25818</t>
  </si>
  <si>
    <t>20747/20747</t>
  </si>
  <si>
    <t>пректор</t>
  </si>
  <si>
    <t>21561/21561</t>
  </si>
  <si>
    <t>26215/26215</t>
  </si>
  <si>
    <t>21048/21048</t>
  </si>
  <si>
    <t>480277.49/480277.47</t>
  </si>
  <si>
    <t>система звукоусилителя</t>
  </si>
  <si>
    <t>44790.50/27194.22</t>
  </si>
  <si>
    <t>45875/45875</t>
  </si>
  <si>
    <t>доска-интерактивная</t>
  </si>
  <si>
    <t>37500/37500</t>
  </si>
  <si>
    <t>коммутатор</t>
  </si>
  <si>
    <t>50388/50388</t>
  </si>
  <si>
    <t>27013.22/27013.22</t>
  </si>
  <si>
    <t>21000/21000</t>
  </si>
  <si>
    <t>31766.16/31766.16</t>
  </si>
  <si>
    <t>картофелечистка</t>
  </si>
  <si>
    <t>33000/33000</t>
  </si>
  <si>
    <t>овощерезка</t>
  </si>
  <si>
    <t>36000/36000</t>
  </si>
  <si>
    <t>скелет человека на подставке</t>
  </si>
  <si>
    <t>21400/21400</t>
  </si>
  <si>
    <t>система кондиционирования</t>
  </si>
  <si>
    <t>65798.70/65798.70</t>
  </si>
  <si>
    <t>щит б/б игровой</t>
  </si>
  <si>
    <t>21092/21092</t>
  </si>
  <si>
    <t>плита электрическая</t>
  </si>
  <si>
    <t>35000/35000</t>
  </si>
  <si>
    <t>учебно-наглядные пособия по географии</t>
  </si>
  <si>
    <t>45000/45000</t>
  </si>
  <si>
    <t>шкаф жарочный</t>
  </si>
  <si>
    <t>63702/30427.38</t>
  </si>
  <si>
    <t>телевизор</t>
  </si>
  <si>
    <t>80000/24666.79</t>
  </si>
  <si>
    <t>42700/42700</t>
  </si>
  <si>
    <t>30000/30000</t>
  </si>
  <si>
    <t>37:13:020000115:1</t>
  </si>
  <si>
    <t>11799 кв.м.</t>
  </si>
  <si>
    <t>23.15.2016</t>
  </si>
  <si>
    <t xml:space="preserve">         Договор о закреплении имущества на праве оперативного управления от 03.03.2005 г.</t>
  </si>
  <si>
    <t>3967 кв.м.</t>
  </si>
  <si>
    <t>7921244.32/3174198.48</t>
  </si>
  <si>
    <t xml:space="preserve"> 17.12.2015</t>
  </si>
  <si>
    <t>Склад кирпичный</t>
  </si>
  <si>
    <t>48 кв.м.</t>
  </si>
  <si>
    <t>67019.04/67019.04</t>
  </si>
  <si>
    <t>Спортивная площадка бюджет</t>
  </si>
  <si>
    <t>155555, Ивановская область, Приволжский район, г. Плес, ул. Корнилова21</t>
  </si>
  <si>
    <t>126915.36/126915.36</t>
  </si>
  <si>
    <t>Муниципальное казённое общеобразовательное учреждение Рождественская ош 3719004000</t>
  </si>
  <si>
    <t>155563                            Ивановская обл. Приволжский р-он с.Рождествено д.42</t>
  </si>
  <si>
    <t xml:space="preserve">Смирнова Елена Викторовна         </t>
  </si>
  <si>
    <t>Постановление Главы админ.Привол.р-на Иванов.обл. №838 от 01.11.1995г.</t>
  </si>
  <si>
    <t>Муниципальное казённое общеобразовательное учреждение Рождественская ош ИНН 3719004000</t>
  </si>
  <si>
    <t>22456/100%</t>
  </si>
  <si>
    <t xml:space="preserve">0101143020201002              </t>
  </si>
  <si>
    <t>приобретено учреждением 27.08.2012</t>
  </si>
  <si>
    <t>Рабочее место учителя (1)</t>
  </si>
  <si>
    <t>160000/100%</t>
  </si>
  <si>
    <t xml:space="preserve">0101143020205033              </t>
  </si>
  <si>
    <t>приобретено учреждением 28.12.2012</t>
  </si>
  <si>
    <t>компьютер с принтером 1</t>
  </si>
  <si>
    <t>25244.7/100%</t>
  </si>
  <si>
    <t xml:space="preserve">0101462930100033              </t>
  </si>
  <si>
    <t>Рабочее место учителя (2)</t>
  </si>
  <si>
    <t xml:space="preserve">0101462930100067              </t>
  </si>
  <si>
    <t>приобретено учреждением 12.03.2013</t>
  </si>
  <si>
    <t>78175/65567,31</t>
  </si>
  <si>
    <t xml:space="preserve">0101143319020001              </t>
  </si>
  <si>
    <t>Компьтер PR VIEW с принтером 2</t>
  </si>
  <si>
    <t>24000 /100%</t>
  </si>
  <si>
    <t xml:space="preserve">0101143020201008              </t>
  </si>
  <si>
    <t>приобретено учреждением 01.10.2006</t>
  </si>
  <si>
    <t>Компьютер SAMSUNG с принтером 3</t>
  </si>
  <si>
    <t>24982 /100%</t>
  </si>
  <si>
    <t xml:space="preserve">0101143020201013              </t>
  </si>
  <si>
    <t>приобретено учреждением 28.12.2007</t>
  </si>
  <si>
    <t>Музыкальный центр JVC</t>
  </si>
  <si>
    <t>37000 /100%</t>
  </si>
  <si>
    <t xml:space="preserve">0101143230170019              </t>
  </si>
  <si>
    <t>приобретено учреждением 23.06.2008</t>
  </si>
  <si>
    <t>мультимедийный проектор EPSON</t>
  </si>
  <si>
    <t>21500/100%</t>
  </si>
  <si>
    <t xml:space="preserve">0101143322260020              </t>
  </si>
  <si>
    <t>приобретено учреждением 02.07.2008</t>
  </si>
  <si>
    <t>Ноутбук Joybook A52</t>
  </si>
  <si>
    <t>56347.37 /100%</t>
  </si>
  <si>
    <t xml:space="preserve">0101143020201025              </t>
  </si>
  <si>
    <t>приобретено учреждением 03.08.2009</t>
  </si>
  <si>
    <t>Компьютер с принтером 4</t>
  </si>
  <si>
    <t xml:space="preserve">0101143020201011              </t>
  </si>
  <si>
    <t>приобретено учреждением 01.01.2003</t>
  </si>
  <si>
    <t>Дорожка беговая</t>
  </si>
  <si>
    <t>34219/100%</t>
  </si>
  <si>
    <t xml:space="preserve">0101163693572013              </t>
  </si>
  <si>
    <t>приобретено учреждением 15.09.2014</t>
  </si>
  <si>
    <t>Ворота футбольные -пара (улица)</t>
  </si>
  <si>
    <t>28500 /100%</t>
  </si>
  <si>
    <t xml:space="preserve">0101163693572010              </t>
  </si>
  <si>
    <t>приобретено учреждением 19.11.2014</t>
  </si>
  <si>
    <t>Плита электрическая ATESY</t>
  </si>
  <si>
    <t>40170 /100%</t>
  </si>
  <si>
    <t xml:space="preserve">0101162930540026              </t>
  </si>
  <si>
    <t>приобретено учреждением 20.06.2012</t>
  </si>
  <si>
    <t>Процессор Intel</t>
  </si>
  <si>
    <t>27692 /100%</t>
  </si>
  <si>
    <t>0101143020201027</t>
  </si>
  <si>
    <t>приобретено учреждением 24.12.2019</t>
  </si>
  <si>
    <t>Рециркулятор бактерицидный</t>
  </si>
  <si>
    <t>21900/100%</t>
  </si>
  <si>
    <t>0101143020201142</t>
  </si>
  <si>
    <t>приобретено учреждением 14.09.2020</t>
  </si>
  <si>
    <t>Системный блок А8</t>
  </si>
  <si>
    <t>31060/100%</t>
  </si>
  <si>
    <t>0101143020201143</t>
  </si>
  <si>
    <t>приобретено учреждением 21.12.2020</t>
  </si>
  <si>
    <t>Металическое ограждение</t>
  </si>
  <si>
    <t>155563                   Ивановская обл   Приволжский р-он с.Рождествено д.42</t>
  </si>
  <si>
    <t>555 кв.м.</t>
  </si>
  <si>
    <t>253712/19733,14</t>
  </si>
  <si>
    <t>Акт приемки выполненных работ 22.09.2014г.</t>
  </si>
  <si>
    <t>Дымовая труба</t>
  </si>
  <si>
    <t>196000/100%</t>
  </si>
  <si>
    <t>Здание кочегарки</t>
  </si>
  <si>
    <t>1299593.24/100%</t>
  </si>
  <si>
    <t>1242444.90/100%</t>
  </si>
  <si>
    <t>37:13:033801:57</t>
  </si>
  <si>
    <t>7051 кв.м</t>
  </si>
  <si>
    <t>Муниципальное Унитарное Предприятие Приволжского муниципального района «Приволжское многоотраслевое производственное объединение Жилищно-Коммунального Хозяйства»</t>
  </si>
  <si>
    <t xml:space="preserve">155550, 
г. Приволжск Ивановской обл., ул. Революционная, д.20А
</t>
  </si>
  <si>
    <t>Чистяков Роман Владимирович, 84933942381</t>
  </si>
  <si>
    <t>1023701711131 27.09.2002г.</t>
  </si>
  <si>
    <t>Приказ №878от23.10.01</t>
  </si>
  <si>
    <t>Нежилое помещение(здание ЖКО) часть</t>
  </si>
  <si>
    <t>г.Приволжск ул.Революционная д.20А</t>
  </si>
  <si>
    <t>37:13:010601:222</t>
  </si>
  <si>
    <t>617,5кв.м.</t>
  </si>
  <si>
    <t>267,7/267,7</t>
  </si>
  <si>
    <t>Договор хоз.ведения</t>
  </si>
  <si>
    <t>Часть нежилого здания</t>
  </si>
  <si>
    <t>г.Приволжск ул.Революционная д.20</t>
  </si>
  <si>
    <t>76,93кв.м.</t>
  </si>
  <si>
    <t>60,3/60,3</t>
  </si>
  <si>
    <t xml:space="preserve"> Постановление №60 от 05.02.2013г.</t>
  </si>
  <si>
    <t>Гараж</t>
  </si>
  <si>
    <t>г.Приволжск пер.Карла Маркса д.5</t>
  </si>
  <si>
    <t>171,4/150</t>
  </si>
  <si>
    <t xml:space="preserve"> Постановление №944-п от 17.12.2012г.</t>
  </si>
  <si>
    <t>34,9/34,9</t>
  </si>
  <si>
    <t>541/500</t>
  </si>
  <si>
    <t>51/28</t>
  </si>
  <si>
    <t>Сторожка</t>
  </si>
  <si>
    <t>26,6/26,6</t>
  </si>
  <si>
    <t>Здание весевой угольного склада</t>
  </si>
  <si>
    <t>г.Приволжск ул.Дружба д.7Б</t>
  </si>
  <si>
    <t>309,9//299,6</t>
  </si>
  <si>
    <t>Постановление №854-п от 03.09.2014г.</t>
  </si>
  <si>
    <t>Нежилое здание (здание городского туалета)</t>
  </si>
  <si>
    <t>г.Приволжск ул.Революционная</t>
  </si>
  <si>
    <t>101,8/101,8</t>
  </si>
  <si>
    <t>Постановление №1032-п от 22.10.2014г.</t>
  </si>
  <si>
    <t>Здание ФОКа</t>
  </si>
  <si>
    <t>г.Приволжск ул.Кирова 1Б</t>
  </si>
  <si>
    <t>37:13:010601:195</t>
  </si>
  <si>
    <t>2049,4кв.м.</t>
  </si>
  <si>
    <t>372,9/372,9</t>
  </si>
  <si>
    <t>Постановление №794-п от 01.10.2015г.</t>
  </si>
  <si>
    <t>Дорога асф.к весевой</t>
  </si>
  <si>
    <t>г.Приволжск</t>
  </si>
  <si>
    <t>236/236</t>
  </si>
  <si>
    <t>Постановление №1294-п от 23.12.2014г.</t>
  </si>
  <si>
    <t>Вагон бытовой</t>
  </si>
  <si>
    <t>78/78</t>
  </si>
  <si>
    <t>Договор купли-продажи от 03.12.2013г.</t>
  </si>
  <si>
    <t>Забор из профнастила</t>
  </si>
  <si>
    <t>175/122</t>
  </si>
  <si>
    <t>Плотина на реке Таха у дер Карбушево</t>
  </si>
  <si>
    <t>Приволжский район</t>
  </si>
  <si>
    <t>3559,4/3559,4</t>
  </si>
  <si>
    <t>Постановление №213-п от 03.04.2018г.</t>
  </si>
  <si>
    <t>Трубы железобетонные</t>
  </si>
  <si>
    <t>111,6/101,5</t>
  </si>
  <si>
    <t>Трактор ВТЗ-2032А с отвалом и щёткой(НВ3288)</t>
  </si>
  <si>
    <t>530/530</t>
  </si>
  <si>
    <t>ПСМ № ВЕ 514174, заводской № машины (рамы) 707686, двигатель № 64721, коробка передач № 708883, основной ведущий мост (мосты) № 708883, цвет – красный, отвал – ВТЗ</t>
  </si>
  <si>
    <t>Постановление № 868 от 13.10.2009 г.</t>
  </si>
  <si>
    <t>Трактор МТЗ-80Л (НЕ1228)</t>
  </si>
  <si>
    <t>43,100/43,100</t>
  </si>
  <si>
    <t>Год выпуска 1983, заводской № машины (рамы) 307478, двигатель №646848, коробка передач № 356123, основной ведущий мост № 463419,  цвет-синий</t>
  </si>
  <si>
    <t>Постановление № 1234-п от 05.12.2014 г.</t>
  </si>
  <si>
    <t>Мусоровоз КО-440А (эквивалент) в комплекте с 4 контейнерами для мусора на шасси ЗИЛ-433362(Н159ХР37)</t>
  </si>
  <si>
    <t>1313/1313</t>
  </si>
  <si>
    <t>Идентиф.номер (VIN) – XVL483202А0000318, год изготовл. 2010, модель, № двигателя – 508300А0294990, шасси (рама)  - 433362А3504496, кузов (кабина, прицеп) № - 433360А0072489, цвет - жёлтый</t>
  </si>
  <si>
    <t>Постановление № 281 от 14.06.2011 г.</t>
  </si>
  <si>
    <t>УАЗ-396292</t>
  </si>
  <si>
    <t>258/258</t>
  </si>
  <si>
    <t>Модель, № двигателя – ЗМЗ-410400 №30061086, идентиф.номер ХТТ39629230473178, год изготовл. ТС 2003 г., шасси (рама) – 37410030494006, кузов (прицеп) №39620030223261, цвет кузова (кабины) – белая ночь, тип двигателя - бензиновый</t>
  </si>
  <si>
    <t>Постановление № 52 от 24.02.2011 г.</t>
  </si>
  <si>
    <t>Подметально-уборочная вакуумная машина КО-326 (МАЗ-533742)-Н160ХР37</t>
  </si>
  <si>
    <t>3616,8/3616,8</t>
  </si>
  <si>
    <t xml:space="preserve">VINХ5H326003A0000026
Двигатель ЯМЗ-6563 10 АО394270
Шасси Y3M5337A2A0002998.Цвет кузова белый, год изготовления 2010
VINХ5H326003A0000026
Двигатель ЯМЗ-6563 10 АО394270
Шасси Y3M5337A2A0002998.Цвет кузова белый, год изготовления 2010
</t>
  </si>
  <si>
    <t>Постановление №281 от 14.06.2011</t>
  </si>
  <si>
    <t>Автобус электрический EAGLE EG6158К02</t>
  </si>
  <si>
    <t>1111,7/1111,7</t>
  </si>
  <si>
    <t>Заводской номер L4F65В8КХВ0020027,  цвет –красный, вид движителя -колесный</t>
  </si>
  <si>
    <t>Постановление № 949-п от 07.10.2013г.</t>
  </si>
  <si>
    <t>Заводской номер L4F65В8К3В0020029,  цвет –белый, вид движителя -колесный</t>
  </si>
  <si>
    <t>Автобус электрическийEAGLE EG6158К02</t>
  </si>
  <si>
    <t>Заводской номер L4F65В8К8В0020026,  цвет –желтый, вид движителя -колесный</t>
  </si>
  <si>
    <t>Грузовой самосвал ЗИЛ 130 (АО24НМ37)</t>
  </si>
  <si>
    <t>38,5/38,5</t>
  </si>
  <si>
    <t>Год выпуска 1984.Гос. №  М722МА37, цвет кузова – голубой, двигатель № 130Н 123670, мощность двигателя 150 л.с., тип двигателя - бензиновый</t>
  </si>
  <si>
    <t>Постановление № 530-п от 11.06.2014г.</t>
  </si>
  <si>
    <t>Машина комбинированная уборочная.КМД-651 (0078АВ37)</t>
  </si>
  <si>
    <t>3628,2/3628,2</t>
  </si>
  <si>
    <t>Идентификационный номер (VIN)- Z7B68901ТС0000998, шасси (рама) № ХТС651153С2415407, год изготовл.2012</t>
  </si>
  <si>
    <t>Машина комбинированная уборочная.КМД-651-02 (0079АВ37)</t>
  </si>
  <si>
    <t>Идентификационный номер (VIN)- Z7B68901ТС0000997, шасси (рама) № ХТС651153С2415412, год изготовл.2012</t>
  </si>
  <si>
    <t>Автогрейдер ГС-14.02 (НЕ1247)</t>
  </si>
  <si>
    <t>3253,7/3253,7</t>
  </si>
  <si>
    <t>Год выпуска 2012, заводской № машины (рамы) 120036 (41), двигатель № С0470023, коробка передач №12018, основной ведущий мост № 1112025, цвет – оранжево-чёрный, вид движителя - пневмоколёсный</t>
  </si>
  <si>
    <t>Автобус ПАЗ 32053 (0572АН37)</t>
  </si>
  <si>
    <t>1025/1025</t>
  </si>
  <si>
    <t>Год изготовления 2010, двигатель № 523400 А 1007381, кузов № Х1М3205С0А0004575, цвет кузова – белый, идентификационный номер (VIN) - № Х1М3205С0А0004575</t>
  </si>
  <si>
    <t>ЗИЛ 431412 ВС-22.01 (Автогидроподъёмник Н151УХХ37)</t>
  </si>
  <si>
    <t>458,3/458,3</t>
  </si>
  <si>
    <t>Год изготовления 2001, двигатель № ЗИЛ 508.102 № 0076607, шасси №  0012870, кузов № ВС, зав.№603, цвет кузова –синий, идентификационный номер (VIN) – Х8948210110АН3056</t>
  </si>
  <si>
    <t>Экскаватор ЭО-2621В-3 на базе трактора ЮМЗ-6 (НЕ1231)</t>
  </si>
  <si>
    <t>81/81</t>
  </si>
  <si>
    <t>Год выпуска 1988, двигатель № 10, рама № - 17221, кор № 875250, основной мост № 875250,  цвет  – голубой.</t>
  </si>
  <si>
    <t>Экскаватор-погрузчик HIDROMEKНМК 102В НМК 102В НЕ1226</t>
  </si>
  <si>
    <t>2705,8/2705,8</t>
  </si>
  <si>
    <t>Год изготовления 2012, двигатель № CD4045L255986, рама № НМК 102ВТJ35А20557, коробка передач Та207218, основной ведущий мост № 002448890, 002454068, цвет черно – белый, идентификационный номер (VIN) – ХVL483210Y0000184</t>
  </si>
  <si>
    <t>Трактор Т 11.36 «Торнадо» (НЕ1225)</t>
  </si>
  <si>
    <t>481,61/481,61</t>
  </si>
  <si>
    <t>Год выпуска 2012, номер машины (рамы) -000019, модель двигателя № 7385058, мощность двигателя- 36 л.с., цвет – красный</t>
  </si>
  <si>
    <t>Постановление №64-п от 26.01.2015</t>
  </si>
  <si>
    <t>Трактор Т 11.36 «Торнадо» (НЕ1224)</t>
  </si>
  <si>
    <t>Год выпуска 2012, номер машины (рамы) -000034, модель двигателя № 7384963, мощность двигателя- 36 л.с., цвет – красный</t>
  </si>
  <si>
    <t>КО-829Б (А678РВ37)</t>
  </si>
  <si>
    <t>4644,7/3948</t>
  </si>
  <si>
    <t>Год выпуска 2015,заводской номер XVL483320F0001251,цвет белый , номер двигателя 86045214, шасси F1326400</t>
  </si>
  <si>
    <t>Постановление №624-п от 09.09.2016</t>
  </si>
  <si>
    <t>АвтогрейдерДЗ-122 Б7</t>
  </si>
  <si>
    <t>2075/2075</t>
  </si>
  <si>
    <t>Заводской №машины (рамы)-1540052, №двигателя-50172132, цвет-желтый</t>
  </si>
  <si>
    <t>Постановление №443-п от 14.06.2017</t>
  </si>
  <si>
    <t>Автокран, марка КС35715-2</t>
  </si>
  <si>
    <t>3899/3899</t>
  </si>
  <si>
    <t>VIN-XVN35715210000588, № двигателя-236М2 10060126,шасси (рама)№-Y3M53370010038325, цвет-белая ночь</t>
  </si>
  <si>
    <t>Погрузчик ТО-18Б.3</t>
  </si>
  <si>
    <t>1754/1754</t>
  </si>
  <si>
    <t>Заводской №машины (рамы)-Y3A333305052504, №двигателя-032772,коробка передач№-11328 цвет-желтый</t>
  </si>
  <si>
    <t>Рециклер асфальтобетона ЕМ-3200</t>
  </si>
  <si>
    <t>252/252</t>
  </si>
  <si>
    <t>Автомашина ГАЗ 353 КО-503Б (грузовая – цистерна) (Н150УХ37)</t>
  </si>
  <si>
    <t>0,6/0,6</t>
  </si>
  <si>
    <t>Год выпуска 1989, двигатель № 5321М  243663М, шасси № ХТН531900К1233911, цвет кузова - зеленый, идентификационный номер (VIN) – ХТН531900К1233911</t>
  </si>
  <si>
    <t>Прицеп 2 ПТС-4  МОД.887Б</t>
  </si>
  <si>
    <t>5,0/5,0</t>
  </si>
  <si>
    <t>Год выпуска 1988, заводской номер машины – 89804, цвет - зеленый</t>
  </si>
  <si>
    <t>1,7/1,7</t>
  </si>
  <si>
    <t>Год выпуска 1991, заводской номер машины – отсутствует, цвет - синий</t>
  </si>
  <si>
    <t>5,4/5,4</t>
  </si>
  <si>
    <t>Год выпуска 1985, заводской номер машины – 180944, цвет - коричневый</t>
  </si>
  <si>
    <t>Бульдозер Т-130 (НЕ5162)</t>
  </si>
  <si>
    <t>99,5/64,7</t>
  </si>
  <si>
    <t>Год выпуска 1983, заводской номер машины – 199028, двигатель № 103736,  цвет – желтый, ведущий мост № 8611512, коробка передач № отсутствует, государственный регистрационный знак  тип 3, код 37, серия НМ,  № 9945, вид движителя гусеничный, мощность двигателя кВт (л.с.) 118 кВт, (160л.с.)</t>
  </si>
  <si>
    <t>Договор купли продажи от 06.06.2014г.</t>
  </si>
  <si>
    <t>Мусоровоз МБС – 3401 (А856ОВ37)</t>
  </si>
  <si>
    <t>2426/1455</t>
  </si>
  <si>
    <t>Год выпуска 2014, двигатель № D00110871, модель двигателя ЯМЗ-5363, шасси № YЗМ5550В2Е0000440, кузов № отсутствует, цвет – белый, тип двигателя – дизельный, идентификационный номер (VIN) – Х89S34100Е0АА3079</t>
  </si>
  <si>
    <t>Договор купли продажи (лизинг)от 18.12.14</t>
  </si>
  <si>
    <t>LADA 211440 (Н052ХР37)</t>
  </si>
  <si>
    <t>180/180</t>
  </si>
  <si>
    <t>Год выпуска 2012,модель, двигатель № 11183,5736650 , шасси № отсутствует, кузов № XTA211440C5129924, цвет – серо-зеленый металл, тип двигателя – бензиновый, идентификационный номер (VIN) – XTA211440C5129924</t>
  </si>
  <si>
    <t>Договор купли продажи от 15.11.2015г.</t>
  </si>
  <si>
    <t>Трактор промышленный "Белорусь-82,1"</t>
  </si>
  <si>
    <t>1925/572,8</t>
  </si>
  <si>
    <t>Год выпуска 2018г.,модель Д-243 двигатель № 032380 (VIN)82102975 обьем двигателя 4750кб.см.,цвет-синий</t>
  </si>
  <si>
    <t>Договор купли продажи (лизинг)от 02.11.2018г.</t>
  </si>
  <si>
    <t>500/500</t>
  </si>
  <si>
    <t>Год выпуска 2008, двигатель № 405240 83132477 , шасси № отсутствует, кузов № 32212190409697, цвет – желтый, идентификационный номер (VIN) – X9632212190633690</t>
  </si>
  <si>
    <t>Постановление №297-п от 27.06.2019</t>
  </si>
  <si>
    <t>2585/369</t>
  </si>
  <si>
    <t>Год выпуска 2019г.,модель Беларус 82.1 двигатель № Д243S2,076036  обьем двигателя 4750кб.см.,цвет-синий</t>
  </si>
  <si>
    <t>Договор купли продажи (лизинг)от 26.11.2019</t>
  </si>
  <si>
    <t>Гусеница к трактору Т-130</t>
  </si>
  <si>
    <t>55/35</t>
  </si>
  <si>
    <t>Договор купли продажи от 22.07.2014г.</t>
  </si>
  <si>
    <t>Двигатель Д-160</t>
  </si>
  <si>
    <t>97/63</t>
  </si>
  <si>
    <t>Договор купли продажи от 18.06.2014г.</t>
  </si>
  <si>
    <t>Компрессор ПД-10/8М2</t>
  </si>
  <si>
    <t>47,8/47,8</t>
  </si>
  <si>
    <t>Котел чугунный КЧМ-5-К ОЗМ 17сек</t>
  </si>
  <si>
    <t>90,2/90,2</t>
  </si>
  <si>
    <t>Договор купли продажи от 25.08.2016г.</t>
  </si>
  <si>
    <t>Тахограф "Штрих-ТихоRUS"исп15(Глонас)Акселеро</t>
  </si>
  <si>
    <t>42/42</t>
  </si>
  <si>
    <t>Договор купли продажи от 24.11.2015г.</t>
  </si>
  <si>
    <t>Электровоздушные нагреватели д/ремонта мягкой кровли</t>
  </si>
  <si>
    <t>80,8/80,8</t>
  </si>
  <si>
    <t>Косилка роторная дорожная</t>
  </si>
  <si>
    <t>263,3/197</t>
  </si>
  <si>
    <t>Тип монтируемая, Базовая машина-МТЗ-80,82, дата изготовления 2019</t>
  </si>
  <si>
    <t>Постановление№293-п от 26.06.2019</t>
  </si>
  <si>
    <t>Весы автомобильные электр.</t>
  </si>
  <si>
    <t>550/55</t>
  </si>
  <si>
    <t>МА-60т, г/п 60тдлиной 9м, с пандусом 2 метра</t>
  </si>
  <si>
    <t>Договор купли продажи №107/19 от 12.07.2019</t>
  </si>
  <si>
    <t>Гимнастический тренажер №15</t>
  </si>
  <si>
    <t>26,3/26,3</t>
  </si>
  <si>
    <t>Постановление №866-П от 04.09.2014г.</t>
  </si>
  <si>
    <t>Малые архит.формы№10ул.Рев.д.217 пер 8-е Марта</t>
  </si>
  <si>
    <t>113,7/113,7</t>
  </si>
  <si>
    <t>Малые архит.формы №13 ул.Фрунзе д.21</t>
  </si>
  <si>
    <t>224,9/224,9</t>
  </si>
  <si>
    <t>Малые архит.формы №14 ул.Фурманова д.17,21</t>
  </si>
  <si>
    <t>224,8/224,8</t>
  </si>
  <si>
    <t>Малые архит.формы №4 ул.Револ.д.108</t>
  </si>
  <si>
    <t>69,2/69,2</t>
  </si>
  <si>
    <t>Малые архит.формы №5 ул.Дружба д.6</t>
  </si>
  <si>
    <t>77,9/77,9</t>
  </si>
  <si>
    <t xml:space="preserve">Малые архит.формы №6 ул.Ст.пр.д.4 </t>
  </si>
  <si>
    <t>52,8/52,8</t>
  </si>
  <si>
    <t xml:space="preserve">Малые архит.формы №7 ул.Бол.Моск.д.6а </t>
  </si>
  <si>
    <t>93,4/93,4</t>
  </si>
  <si>
    <t xml:space="preserve">Малые архит.формы №8 ул.Рев.д.91 </t>
  </si>
  <si>
    <t>99,9/99,9</t>
  </si>
  <si>
    <t xml:space="preserve">Малые архит.формы №9 ул.Фурм..д.19 </t>
  </si>
  <si>
    <t xml:space="preserve">Малые архит.формы №16ул.Железн.д.18 </t>
  </si>
  <si>
    <t>36,9/36,9</t>
  </si>
  <si>
    <t>Малые архит.формы ул.Волжская.д.11</t>
  </si>
  <si>
    <t>154,8/154,8</t>
  </si>
  <si>
    <t xml:space="preserve">Малые архит.формы ул.Фурманова.д.21 </t>
  </si>
  <si>
    <t>48,4/48,4</t>
  </si>
  <si>
    <t>Оборудование дла дет.площ.№3ул.Б.Моск.д.4</t>
  </si>
  <si>
    <t>99,8/99,8</t>
  </si>
  <si>
    <t>Оборудование волейбольной площ.№11</t>
  </si>
  <si>
    <t>70/70</t>
  </si>
  <si>
    <t>Аппарат теплообменный пластинчатый разборный</t>
  </si>
  <si>
    <t>108/108</t>
  </si>
  <si>
    <t>контракт 5/2020 от 21.10.2020 с  ООО НПО "Этра"</t>
  </si>
  <si>
    <t>Водоподогреватель емкостной СТД-3068 с опорами</t>
  </si>
  <si>
    <t>95/95</t>
  </si>
  <si>
    <t>контракт 4/2020 от 21.10.2020 с ООО "ПК Бойлер"</t>
  </si>
  <si>
    <t>Муниципальное унитарное предприятие Приволжского муниципального района «Приволжский расчетно-кассовый центр»</t>
  </si>
  <si>
    <t>155550, Ивановская область г. Приволжск, ул. Фурманова, д.11</t>
  </si>
  <si>
    <t>Гирин Александр Витальевич        тел 2-18-48</t>
  </si>
  <si>
    <t>1123705000100    20.03.2012 г.</t>
  </si>
  <si>
    <t>Постановление  № 124-п от 16.02.2012 г.</t>
  </si>
  <si>
    <t>100 000 руб.</t>
  </si>
  <si>
    <t>Встроенно-пристроенное помещение №4 (помещения 6,7,8,13</t>
  </si>
  <si>
    <t>Ивановская область г. Приволжск, ул. Фурманова, д.11</t>
  </si>
  <si>
    <t>Постановление №785-п от 19.10.2012</t>
  </si>
  <si>
    <t>Муниципальное казенное общеобразовательное учреждение Плесская средняя школа  ИНН 3719003905</t>
  </si>
  <si>
    <t>Муниципальное казенное общеобразовательное учреждение Плесская средняя школа      ИНН 3719003905</t>
  </si>
  <si>
    <t>Муниципальное казенное общеобразовательное учреждение Плесская средняя школа         ИНН 3719003905</t>
  </si>
  <si>
    <t>Муниципальное казённое общеобразовательное учреждение Рождественская ОШ ИНН 3719004000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</si>
</sst>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000000000000000"/>
  </numFmts>
  <fonts count="1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rgb="FFACC8BD"/>
      </left>
      <right style="medium">
        <color rgb="FFACC8BD"/>
      </right>
      <top style="medium">
        <color rgb="FFACC8BD"/>
      </top>
      <bottom style="medium">
        <color rgb="FFACC8BD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4"/>
      </left>
      <right/>
      <top style="thin">
        <color indexed="64"/>
      </top>
      <bottom style="thin">
        <color indexed="29"/>
      </bottom>
      <diagonal/>
    </border>
    <border>
      <left style="thin">
        <color indexed="64"/>
      </left>
      <right/>
      <top style="thin">
        <color indexed="29"/>
      </top>
      <bottom style="thin">
        <color indexed="29"/>
      </bottom>
      <diagonal/>
    </border>
    <border>
      <left style="thin">
        <color indexed="64"/>
      </left>
      <right style="thin">
        <color indexed="64"/>
      </right>
      <top style="thin">
        <color indexed="29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29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9"/>
      </left>
      <right/>
      <top/>
      <bottom/>
      <diagonal/>
    </border>
    <border>
      <left/>
      <right style="thin">
        <color indexed="29"/>
      </right>
      <top/>
      <bottom/>
      <diagonal/>
    </border>
    <border>
      <left/>
      <right style="thin">
        <color indexed="29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9"/>
      </left>
      <right style="thin">
        <color indexed="29"/>
      </right>
      <top/>
      <bottom style="thin">
        <color indexed="29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233">
    <xf numFmtId="0" fontId="0" fillId="0" borderId="0" xfId="0"/>
    <xf numFmtId="0" fontId="4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readingOrder="1"/>
    </xf>
    <xf numFmtId="49" fontId="2" fillId="0" borderId="1" xfId="0" applyNumberFormat="1" applyFont="1" applyBorder="1" applyAlignment="1">
      <alignment horizontal="center" vertical="center" wrapText="1" readingOrder="1"/>
    </xf>
    <xf numFmtId="0" fontId="2" fillId="0" borderId="11" xfId="0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14" fontId="7" fillId="0" borderId="15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4" fontId="2" fillId="0" borderId="19" xfId="0" applyNumberFormat="1" applyFont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4" fontId="2" fillId="0" borderId="22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4" fontId="2" fillId="0" borderId="3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2" fillId="0" borderId="7" xfId="1" applyFont="1" applyBorder="1" applyAlignment="1">
      <alignment horizontal="center" vertical="center" wrapText="1"/>
    </xf>
    <xf numFmtId="0" fontId="12" fillId="0" borderId="9" xfId="2" applyFont="1" applyBorder="1" applyAlignment="1">
      <alignment horizontal="center" vertical="center" wrapText="1"/>
    </xf>
    <xf numFmtId="4" fontId="12" fillId="0" borderId="9" xfId="2" applyNumberFormat="1" applyFont="1" applyBorder="1" applyAlignment="1">
      <alignment horizontal="center" vertical="center"/>
    </xf>
    <xf numFmtId="0" fontId="12" fillId="0" borderId="10" xfId="2" applyFont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4" fontId="12" fillId="0" borderId="1" xfId="2" applyNumberFormat="1" applyFont="1" applyFill="1" applyBorder="1" applyAlignment="1">
      <alignment horizontal="center" vertical="center"/>
    </xf>
    <xf numFmtId="4" fontId="12" fillId="0" borderId="1" xfId="2" applyNumberFormat="1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 wrapText="1"/>
    </xf>
    <xf numFmtId="0" fontId="12" fillId="0" borderId="8" xfId="2" applyFont="1" applyBorder="1" applyAlignment="1">
      <alignment horizontal="center" vertical="center" wrapText="1"/>
    </xf>
    <xf numFmtId="49" fontId="12" fillId="0" borderId="1" xfId="2" applyNumberFormat="1" applyFont="1" applyBorder="1" applyAlignment="1">
      <alignment horizontal="center" vertical="center" wrapText="1"/>
    </xf>
    <xf numFmtId="14" fontId="12" fillId="0" borderId="8" xfId="2" applyNumberFormat="1" applyFont="1" applyBorder="1" applyAlignment="1">
      <alignment horizontal="center" vertical="center" wrapText="1"/>
    </xf>
    <xf numFmtId="0" fontId="12" fillId="0" borderId="11" xfId="2" applyFont="1" applyBorder="1" applyAlignment="1">
      <alignment horizontal="center" vertical="center" wrapText="1"/>
    </xf>
    <xf numFmtId="4" fontId="12" fillId="0" borderId="11" xfId="2" applyNumberFormat="1" applyFont="1" applyBorder="1" applyAlignment="1">
      <alignment horizontal="center" vertical="center"/>
    </xf>
    <xf numFmtId="49" fontId="12" fillId="0" borderId="11" xfId="2" applyNumberFormat="1" applyFont="1" applyBorder="1" applyAlignment="1">
      <alignment horizontal="center" vertical="center" wrapText="1"/>
    </xf>
    <xf numFmtId="14" fontId="12" fillId="0" borderId="12" xfId="2" applyNumberFormat="1" applyFont="1" applyBorder="1" applyAlignment="1">
      <alignment horizontal="center" vertical="center" wrapText="1"/>
    </xf>
    <xf numFmtId="4" fontId="12" fillId="2" borderId="1" xfId="2" applyNumberFormat="1" applyFont="1" applyFill="1" applyBorder="1" applyAlignment="1">
      <alignment horizontal="center" vertical="center"/>
    </xf>
    <xf numFmtId="14" fontId="12" fillId="0" borderId="1" xfId="2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13" xfId="1" applyFont="1" applyBorder="1" applyAlignment="1">
      <alignment horizontal="center" vertical="center" wrapText="1"/>
    </xf>
    <xf numFmtId="49" fontId="12" fillId="0" borderId="1" xfId="1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 wrapText="1"/>
    </xf>
    <xf numFmtId="0" fontId="12" fillId="0" borderId="17" xfId="1" applyFont="1" applyBorder="1" applyAlignment="1">
      <alignment horizontal="center" vertical="center" wrapText="1"/>
    </xf>
    <xf numFmtId="164" fontId="12" fillId="0" borderId="1" xfId="1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1" fontId="7" fillId="0" borderId="19" xfId="0" applyNumberFormat="1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165" fontId="7" fillId="0" borderId="19" xfId="0" applyNumberFormat="1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 shrinkToFit="1"/>
    </xf>
    <xf numFmtId="2" fontId="1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center" vertical="center"/>
    </xf>
    <xf numFmtId="4" fontId="2" fillId="0" borderId="23" xfId="0" applyNumberFormat="1" applyFont="1" applyBorder="1" applyAlignment="1">
      <alignment horizontal="center" vertical="center"/>
    </xf>
    <xf numFmtId="4" fontId="2" fillId="0" borderId="28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" fontId="2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4" fontId="7" fillId="2" borderId="3" xfId="0" applyNumberFormat="1" applyFont="1" applyFill="1" applyBorder="1" applyAlignment="1">
      <alignment horizontal="center" vertical="center" wrapText="1"/>
    </xf>
    <xf numFmtId="14" fontId="12" fillId="2" borderId="2" xfId="0" applyNumberFormat="1" applyFont="1" applyFill="1" applyBorder="1" applyAlignment="1">
      <alignment horizontal="center" vertical="center" wrapText="1"/>
    </xf>
    <xf numFmtId="14" fontId="12" fillId="2" borderId="3" xfId="0" applyNumberFormat="1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Движимое имущество" xfId="1" xr:uid="{9EE193F4-B24D-4B4B-A99B-8EA8D4851A6E}"/>
    <cellStyle name="Обычный_Лист1" xfId="2" xr:uid="{7F98FA4F-15EE-43E1-B609-11266A15CE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kool/Desktop/27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12E15-2B54-47D1-A3EB-D9E705C5932E}">
  <dimension ref="A2:M68"/>
  <sheetViews>
    <sheetView workbookViewId="0">
      <selection activeCell="A63" sqref="A63:M63"/>
    </sheetView>
  </sheetViews>
  <sheetFormatPr defaultRowHeight="15" x14ac:dyDescent="0.25"/>
  <cols>
    <col min="1" max="1" width="9.28515625" bestFit="1" customWidth="1"/>
    <col min="2" max="2" width="18" customWidth="1"/>
    <col min="3" max="3" width="18.140625" customWidth="1"/>
    <col min="4" max="5" width="18.5703125" customWidth="1"/>
    <col min="6" max="6" width="18.7109375" customWidth="1"/>
    <col min="7" max="7" width="18.140625" customWidth="1"/>
    <col min="8" max="8" width="17.7109375" customWidth="1"/>
    <col min="9" max="9" width="18.28515625" customWidth="1"/>
    <col min="10" max="10" width="18.140625" customWidth="1"/>
    <col min="11" max="11" width="13.140625" bestFit="1" customWidth="1"/>
    <col min="12" max="12" width="13.28515625" customWidth="1"/>
    <col min="13" max="13" width="9.28515625" bestFit="1" customWidth="1"/>
  </cols>
  <sheetData>
    <row r="2" spans="1:13" x14ac:dyDescent="0.25">
      <c r="A2" s="173" t="s">
        <v>25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</row>
    <row r="3" spans="1:13" ht="27.75" customHeight="1" x14ac:dyDescent="0.25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</row>
    <row r="4" spans="1:13" ht="114" x14ac:dyDescent="0.25">
      <c r="A4" s="1" t="s">
        <v>0</v>
      </c>
      <c r="B4" s="25" t="s">
        <v>15</v>
      </c>
      <c r="C4" s="25" t="s">
        <v>16</v>
      </c>
      <c r="D4" s="25" t="s">
        <v>17</v>
      </c>
      <c r="E4" s="25" t="s">
        <v>18</v>
      </c>
      <c r="F4" s="173" t="s">
        <v>19</v>
      </c>
      <c r="G4" s="173"/>
      <c r="H4" s="25" t="s">
        <v>20</v>
      </c>
      <c r="I4" s="173" t="s">
        <v>21</v>
      </c>
      <c r="J4" s="173"/>
      <c r="K4" s="25" t="s">
        <v>22</v>
      </c>
      <c r="L4" s="25" t="s">
        <v>23</v>
      </c>
      <c r="M4" s="25" t="s">
        <v>24</v>
      </c>
    </row>
    <row r="5" spans="1:13" x14ac:dyDescent="0.25">
      <c r="A5" s="167" t="s">
        <v>28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</row>
    <row r="6" spans="1:13" ht="150" x14ac:dyDescent="0.25">
      <c r="A6" s="24">
        <v>1</v>
      </c>
      <c r="B6" s="23" t="s">
        <v>28</v>
      </c>
      <c r="C6" s="23" t="s">
        <v>29</v>
      </c>
      <c r="D6" s="23" t="s">
        <v>30</v>
      </c>
      <c r="E6" s="23" t="s">
        <v>31</v>
      </c>
      <c r="F6" s="171" t="s">
        <v>32</v>
      </c>
      <c r="G6" s="172"/>
      <c r="H6" s="23">
        <v>0</v>
      </c>
      <c r="I6" s="171">
        <v>0</v>
      </c>
      <c r="J6" s="172"/>
      <c r="K6" s="23" t="s">
        <v>33</v>
      </c>
      <c r="L6" s="23" t="s">
        <v>34</v>
      </c>
      <c r="M6" s="23">
        <v>3</v>
      </c>
    </row>
    <row r="7" spans="1:13" x14ac:dyDescent="0.25">
      <c r="A7" s="167" t="s">
        <v>85</v>
      </c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</row>
    <row r="8" spans="1:13" s="5" customFormat="1" ht="180" x14ac:dyDescent="0.25">
      <c r="A8" s="24">
        <v>2</v>
      </c>
      <c r="B8" s="23" t="s">
        <v>85</v>
      </c>
      <c r="C8" s="23" t="s">
        <v>86</v>
      </c>
      <c r="D8" s="23" t="s">
        <v>87</v>
      </c>
      <c r="E8" s="4" t="s">
        <v>88</v>
      </c>
      <c r="F8" s="175" t="s">
        <v>89</v>
      </c>
      <c r="G8" s="175"/>
      <c r="H8" s="23" t="s">
        <v>90</v>
      </c>
      <c r="I8" s="23" t="s">
        <v>90</v>
      </c>
      <c r="J8" s="23" t="s">
        <v>90</v>
      </c>
      <c r="K8" s="23">
        <v>368336.82</v>
      </c>
      <c r="L8" s="23" t="s">
        <v>90</v>
      </c>
      <c r="M8" s="23">
        <v>7</v>
      </c>
    </row>
    <row r="9" spans="1:13" x14ac:dyDescent="0.25">
      <c r="A9" s="167" t="s">
        <v>99</v>
      </c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</row>
    <row r="10" spans="1:13" ht="105" x14ac:dyDescent="0.25">
      <c r="A10" s="24">
        <v>3</v>
      </c>
      <c r="B10" s="23" t="s">
        <v>99</v>
      </c>
      <c r="C10" s="23" t="s">
        <v>100</v>
      </c>
      <c r="D10" s="23" t="s">
        <v>101</v>
      </c>
      <c r="E10" s="23" t="s">
        <v>102</v>
      </c>
      <c r="F10" s="171" t="s">
        <v>103</v>
      </c>
      <c r="G10" s="172"/>
      <c r="H10" s="24" t="s">
        <v>90</v>
      </c>
      <c r="I10" s="177" t="s">
        <v>90</v>
      </c>
      <c r="J10" s="178"/>
      <c r="K10" s="6">
        <v>1468949.9</v>
      </c>
      <c r="L10" s="6">
        <v>21636</v>
      </c>
      <c r="M10" s="24">
        <v>3</v>
      </c>
    </row>
    <row r="11" spans="1:13" x14ac:dyDescent="0.25">
      <c r="A11" s="167" t="s">
        <v>148</v>
      </c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</row>
    <row r="12" spans="1:13" ht="135" x14ac:dyDescent="0.25">
      <c r="A12" s="24">
        <v>4</v>
      </c>
      <c r="B12" s="23" t="s">
        <v>148</v>
      </c>
      <c r="C12" s="23" t="s">
        <v>149</v>
      </c>
      <c r="D12" s="23" t="s">
        <v>150</v>
      </c>
      <c r="E12" s="23" t="s">
        <v>151</v>
      </c>
      <c r="F12" s="175" t="s">
        <v>152</v>
      </c>
      <c r="G12" s="175"/>
      <c r="H12" s="23" t="s">
        <v>90</v>
      </c>
      <c r="I12" s="175" t="s">
        <v>90</v>
      </c>
      <c r="J12" s="175"/>
      <c r="K12" s="7">
        <v>92372759.670000002</v>
      </c>
      <c r="L12" s="7">
        <v>72047667.790000007</v>
      </c>
      <c r="M12" s="23">
        <v>12</v>
      </c>
    </row>
    <row r="13" spans="1:13" x14ac:dyDescent="0.25">
      <c r="A13" s="179" t="s">
        <v>323</v>
      </c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80"/>
    </row>
    <row r="14" spans="1:13" ht="120" x14ac:dyDescent="0.25">
      <c r="A14" s="24">
        <v>5</v>
      </c>
      <c r="B14" s="23" t="s">
        <v>323</v>
      </c>
      <c r="C14" s="23" t="s">
        <v>324</v>
      </c>
      <c r="D14" s="23" t="s">
        <v>325</v>
      </c>
      <c r="E14" s="13" t="s">
        <v>326</v>
      </c>
      <c r="F14" s="23" t="s">
        <v>327</v>
      </c>
      <c r="G14" s="23" t="s">
        <v>328</v>
      </c>
      <c r="H14" s="23" t="s">
        <v>90</v>
      </c>
      <c r="I14" s="23"/>
      <c r="J14" s="23" t="s">
        <v>90</v>
      </c>
      <c r="K14" s="23">
        <v>17361014</v>
      </c>
      <c r="L14" s="23">
        <v>5700416</v>
      </c>
      <c r="M14" s="23">
        <v>23</v>
      </c>
    </row>
    <row r="15" spans="1:13" x14ac:dyDescent="0.25">
      <c r="A15" s="167" t="s">
        <v>491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</row>
    <row r="16" spans="1:13" ht="135" x14ac:dyDescent="0.25">
      <c r="A16" s="24">
        <v>6</v>
      </c>
      <c r="B16" s="23" t="s">
        <v>491</v>
      </c>
      <c r="C16" s="23" t="s">
        <v>492</v>
      </c>
      <c r="D16" s="23" t="s">
        <v>493</v>
      </c>
      <c r="E16" s="4" t="s">
        <v>494</v>
      </c>
      <c r="F16" s="175" t="s">
        <v>495</v>
      </c>
      <c r="G16" s="175"/>
      <c r="H16" s="24"/>
      <c r="I16" s="176"/>
      <c r="J16" s="176"/>
      <c r="K16" s="24">
        <v>2926858.04</v>
      </c>
      <c r="L16" s="11">
        <v>1966312.33</v>
      </c>
      <c r="M16" s="24">
        <v>12</v>
      </c>
    </row>
    <row r="17" spans="1:13" x14ac:dyDescent="0.25">
      <c r="A17" s="167" t="s">
        <v>578</v>
      </c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</row>
    <row r="18" spans="1:13" ht="120" x14ac:dyDescent="0.25">
      <c r="A18" s="24">
        <v>7</v>
      </c>
      <c r="B18" s="23" t="s">
        <v>578</v>
      </c>
      <c r="C18" s="23" t="s">
        <v>574</v>
      </c>
      <c r="D18" s="23" t="s">
        <v>575</v>
      </c>
      <c r="E18" s="4" t="s">
        <v>576</v>
      </c>
      <c r="F18" s="175" t="s">
        <v>577</v>
      </c>
      <c r="G18" s="175"/>
      <c r="H18" s="24"/>
      <c r="I18" s="176"/>
      <c r="J18" s="176"/>
      <c r="K18" s="24">
        <v>610895.66</v>
      </c>
      <c r="L18" s="24">
        <v>348723.58</v>
      </c>
      <c r="M18" s="24">
        <v>7</v>
      </c>
    </row>
    <row r="19" spans="1:13" ht="33.75" customHeight="1" x14ac:dyDescent="0.25">
      <c r="A19" s="167" t="s">
        <v>628</v>
      </c>
      <c r="B19" s="167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</row>
    <row r="20" spans="1:13" s="15" customFormat="1" ht="210" x14ac:dyDescent="0.25">
      <c r="A20" s="23">
        <v>8</v>
      </c>
      <c r="B20" s="23" t="s">
        <v>628</v>
      </c>
      <c r="C20" s="23" t="s">
        <v>623</v>
      </c>
      <c r="D20" s="23" t="s">
        <v>624</v>
      </c>
      <c r="E20" s="4" t="s">
        <v>625</v>
      </c>
      <c r="F20" s="23" t="s">
        <v>626</v>
      </c>
      <c r="G20" s="23" t="s">
        <v>627</v>
      </c>
      <c r="H20" s="23"/>
      <c r="I20" s="23"/>
      <c r="J20" s="23"/>
      <c r="K20" s="7">
        <v>34885281.130000003</v>
      </c>
      <c r="L20" s="7">
        <v>1935868.06</v>
      </c>
      <c r="M20" s="23">
        <v>38</v>
      </c>
    </row>
    <row r="21" spans="1:13" x14ac:dyDescent="0.25">
      <c r="A21" s="167" t="s">
        <v>754</v>
      </c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</row>
    <row r="22" spans="1:13" s="5" customFormat="1" ht="150" x14ac:dyDescent="0.25">
      <c r="A22" s="16">
        <v>9</v>
      </c>
      <c r="B22" s="22" t="s">
        <v>754</v>
      </c>
      <c r="C22" s="22" t="s">
        <v>755</v>
      </c>
      <c r="D22" s="22" t="s">
        <v>756</v>
      </c>
      <c r="E22" s="17" t="s">
        <v>757</v>
      </c>
      <c r="F22" s="174" t="s">
        <v>758</v>
      </c>
      <c r="G22" s="174"/>
      <c r="H22" s="22" t="s">
        <v>90</v>
      </c>
      <c r="I22" s="174" t="s">
        <v>90</v>
      </c>
      <c r="J22" s="174"/>
      <c r="K22" s="22">
        <v>2382165.5299999998</v>
      </c>
      <c r="L22" s="22">
        <v>0</v>
      </c>
      <c r="M22" s="22">
        <v>9</v>
      </c>
    </row>
    <row r="23" spans="1:13" ht="22.5" customHeight="1" x14ac:dyDescent="0.25">
      <c r="A23" s="167" t="s">
        <v>803</v>
      </c>
      <c r="B23" s="167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</row>
    <row r="24" spans="1:13" ht="195" x14ac:dyDescent="0.25">
      <c r="A24" s="28">
        <v>10</v>
      </c>
      <c r="B24" s="27" t="s">
        <v>803</v>
      </c>
      <c r="C24" s="23" t="s">
        <v>804</v>
      </c>
      <c r="D24" s="23" t="s">
        <v>805</v>
      </c>
      <c r="E24" s="41" t="s">
        <v>806</v>
      </c>
      <c r="F24" s="171" t="s">
        <v>807</v>
      </c>
      <c r="G24" s="172"/>
      <c r="H24" s="24"/>
      <c r="I24" s="171"/>
      <c r="J24" s="172"/>
      <c r="K24" s="24">
        <v>1036722.32</v>
      </c>
      <c r="L24" s="24">
        <v>0</v>
      </c>
      <c r="M24" s="24">
        <v>13</v>
      </c>
    </row>
    <row r="25" spans="1:13" x14ac:dyDescent="0.25">
      <c r="A25" s="167" t="s">
        <v>820</v>
      </c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</row>
    <row r="26" spans="1:13" ht="75" x14ac:dyDescent="0.25">
      <c r="A26" s="23">
        <v>11</v>
      </c>
      <c r="B26" s="23" t="s">
        <v>820</v>
      </c>
      <c r="C26" s="23" t="s">
        <v>821</v>
      </c>
      <c r="D26" s="23" t="s">
        <v>822</v>
      </c>
      <c r="E26" s="41">
        <v>1023701711880</v>
      </c>
      <c r="F26" s="171" t="s">
        <v>823</v>
      </c>
      <c r="G26" s="172"/>
      <c r="H26" s="23" t="s">
        <v>90</v>
      </c>
      <c r="I26" s="23" t="s">
        <v>90</v>
      </c>
      <c r="J26" s="23" t="s">
        <v>90</v>
      </c>
      <c r="K26" s="23">
        <v>2662009.7999999998</v>
      </c>
      <c r="L26" s="23">
        <v>103309</v>
      </c>
      <c r="M26" s="23">
        <v>28</v>
      </c>
    </row>
    <row r="27" spans="1:13" x14ac:dyDescent="0.25">
      <c r="A27" s="167" t="s">
        <v>951</v>
      </c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</row>
    <row r="28" spans="1:13" ht="90" x14ac:dyDescent="0.25">
      <c r="A28" s="16">
        <v>12</v>
      </c>
      <c r="B28" s="22" t="s">
        <v>947</v>
      </c>
      <c r="C28" s="22" t="s">
        <v>948</v>
      </c>
      <c r="D28" s="22" t="s">
        <v>949</v>
      </c>
      <c r="E28" s="17">
        <v>1023701712099</v>
      </c>
      <c r="F28" s="174" t="s">
        <v>950</v>
      </c>
      <c r="G28" s="174"/>
      <c r="H28" s="22" t="s">
        <v>90</v>
      </c>
      <c r="I28" s="174" t="s">
        <v>90</v>
      </c>
      <c r="J28" s="174"/>
      <c r="K28" s="22">
        <v>6001995.9299999997</v>
      </c>
      <c r="L28" s="22">
        <v>901043.14</v>
      </c>
      <c r="M28" s="22">
        <v>20</v>
      </c>
    </row>
    <row r="29" spans="1:13" x14ac:dyDescent="0.25">
      <c r="A29" s="167" t="s">
        <v>1031</v>
      </c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</row>
    <row r="30" spans="1:13" ht="135" x14ac:dyDescent="0.25">
      <c r="A30" s="23">
        <v>13</v>
      </c>
      <c r="B30" s="23" t="s">
        <v>1027</v>
      </c>
      <c r="C30" s="23" t="s">
        <v>1028</v>
      </c>
      <c r="D30" s="23" t="s">
        <v>1029</v>
      </c>
      <c r="E30" s="41">
        <v>1023701711989</v>
      </c>
      <c r="F30" s="171" t="s">
        <v>1030</v>
      </c>
      <c r="G30" s="172"/>
      <c r="H30" s="23" t="s">
        <v>90</v>
      </c>
      <c r="I30" s="23" t="s">
        <v>90</v>
      </c>
      <c r="J30" s="23" t="s">
        <v>90</v>
      </c>
      <c r="K30" s="7">
        <v>37404674.939999998</v>
      </c>
      <c r="L30" s="7">
        <v>1579025.6</v>
      </c>
      <c r="M30" s="23">
        <v>50</v>
      </c>
    </row>
    <row r="31" spans="1:13" x14ac:dyDescent="0.25">
      <c r="A31" s="167" t="s">
        <v>1141</v>
      </c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</row>
    <row r="32" spans="1:13" ht="120" x14ac:dyDescent="0.25">
      <c r="A32" s="23">
        <v>14</v>
      </c>
      <c r="B32" s="23" t="s">
        <v>1141</v>
      </c>
      <c r="C32" s="23" t="s">
        <v>1142</v>
      </c>
      <c r="D32" s="23" t="s">
        <v>1143</v>
      </c>
      <c r="E32" s="41" t="s">
        <v>1144</v>
      </c>
      <c r="F32" s="171" t="s">
        <v>1145</v>
      </c>
      <c r="G32" s="172"/>
      <c r="H32" s="23" t="s">
        <v>90</v>
      </c>
      <c r="I32" s="23" t="s">
        <v>90</v>
      </c>
      <c r="J32" s="23" t="s">
        <v>90</v>
      </c>
      <c r="K32" s="23">
        <v>8542930.4700000007</v>
      </c>
      <c r="L32" s="23">
        <v>354093.16</v>
      </c>
      <c r="M32" s="23">
        <v>33</v>
      </c>
    </row>
    <row r="33" spans="1:13" x14ac:dyDescent="0.25">
      <c r="A33" s="167" t="s">
        <v>1217</v>
      </c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</row>
    <row r="34" spans="1:13" ht="105" x14ac:dyDescent="0.25">
      <c r="A34" s="23">
        <v>15</v>
      </c>
      <c r="B34" s="23" t="s">
        <v>1217</v>
      </c>
      <c r="C34" s="23" t="s">
        <v>1218</v>
      </c>
      <c r="D34" s="23" t="s">
        <v>1219</v>
      </c>
      <c r="E34" s="41">
        <v>1023701711880</v>
      </c>
      <c r="F34" s="171" t="s">
        <v>1220</v>
      </c>
      <c r="G34" s="172"/>
      <c r="H34" s="23" t="s">
        <v>90</v>
      </c>
      <c r="I34" s="23" t="s">
        <v>90</v>
      </c>
      <c r="J34" s="23" t="s">
        <v>90</v>
      </c>
      <c r="K34" s="23">
        <v>23711656.449999999</v>
      </c>
      <c r="L34" s="23">
        <v>257275.92</v>
      </c>
      <c r="M34" s="23">
        <v>26</v>
      </c>
    </row>
    <row r="35" spans="1:13" x14ac:dyDescent="0.25">
      <c r="A35" s="167" t="s">
        <v>1275</v>
      </c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</row>
    <row r="36" spans="1:13" ht="135" x14ac:dyDescent="0.25">
      <c r="A36" s="16">
        <v>16</v>
      </c>
      <c r="B36" s="22" t="s">
        <v>1270</v>
      </c>
      <c r="C36" s="22" t="s">
        <v>1271</v>
      </c>
      <c r="D36" s="22" t="s">
        <v>1272</v>
      </c>
      <c r="E36" s="22" t="s">
        <v>1273</v>
      </c>
      <c r="F36" s="174" t="s">
        <v>1274</v>
      </c>
      <c r="G36" s="174"/>
      <c r="H36" s="22"/>
      <c r="I36" s="174">
        <v>0</v>
      </c>
      <c r="J36" s="174"/>
      <c r="K36" s="22">
        <v>6776416.7599999998</v>
      </c>
      <c r="L36" s="22">
        <v>588716.1</v>
      </c>
      <c r="M36" s="22">
        <v>27</v>
      </c>
    </row>
    <row r="37" spans="1:13" x14ac:dyDescent="0.25">
      <c r="A37" s="167" t="s">
        <v>1340</v>
      </c>
      <c r="B37" s="167"/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</row>
    <row r="38" spans="1:13" ht="135" x14ac:dyDescent="0.25">
      <c r="A38" s="23">
        <v>17</v>
      </c>
      <c r="B38" s="23" t="s">
        <v>1340</v>
      </c>
      <c r="C38" s="23" t="s">
        <v>1341</v>
      </c>
      <c r="D38" s="23" t="s">
        <v>1342</v>
      </c>
      <c r="E38" s="41" t="s">
        <v>1343</v>
      </c>
      <c r="F38" s="171" t="s">
        <v>1344</v>
      </c>
      <c r="G38" s="172"/>
      <c r="H38" s="23" t="s">
        <v>90</v>
      </c>
      <c r="I38" s="171" t="s">
        <v>90</v>
      </c>
      <c r="J38" s="172"/>
      <c r="K38" s="23">
        <v>1004818.8</v>
      </c>
      <c r="L38" s="23">
        <v>151878.76</v>
      </c>
      <c r="M38" s="23">
        <v>5</v>
      </c>
    </row>
    <row r="39" spans="1:13" x14ac:dyDescent="0.25">
      <c r="A39" s="167" t="s">
        <v>1370</v>
      </c>
      <c r="B39" s="167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</row>
    <row r="40" spans="1:13" ht="120" x14ac:dyDescent="0.25">
      <c r="A40" s="23">
        <v>18</v>
      </c>
      <c r="B40" s="23" t="s">
        <v>1370</v>
      </c>
      <c r="C40" s="23" t="s">
        <v>1371</v>
      </c>
      <c r="D40" s="23" t="s">
        <v>1372</v>
      </c>
      <c r="E40" s="41" t="s">
        <v>1373</v>
      </c>
      <c r="F40" s="171" t="s">
        <v>1374</v>
      </c>
      <c r="G40" s="172"/>
      <c r="H40" s="23" t="s">
        <v>90</v>
      </c>
      <c r="I40" s="171" t="s">
        <v>90</v>
      </c>
      <c r="J40" s="172"/>
      <c r="K40" s="23">
        <v>10650662.789999999</v>
      </c>
      <c r="L40" s="23">
        <v>1564717.17</v>
      </c>
      <c r="M40" s="23">
        <v>22</v>
      </c>
    </row>
    <row r="41" spans="1:13" x14ac:dyDescent="0.25">
      <c r="A41" s="167" t="s">
        <v>1430</v>
      </c>
      <c r="B41" s="167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</row>
    <row r="42" spans="1:13" ht="120" x14ac:dyDescent="0.25">
      <c r="A42" s="23">
        <v>19</v>
      </c>
      <c r="B42" s="23" t="s">
        <v>1430</v>
      </c>
      <c r="C42" s="23" t="s">
        <v>1431</v>
      </c>
      <c r="D42" s="23" t="s">
        <v>1432</v>
      </c>
      <c r="E42" s="41" t="s">
        <v>1433</v>
      </c>
      <c r="F42" s="171" t="s">
        <v>1434</v>
      </c>
      <c r="G42" s="172"/>
      <c r="H42" s="23" t="s">
        <v>90</v>
      </c>
      <c r="I42" s="23" t="s">
        <v>90</v>
      </c>
      <c r="J42" s="23" t="s">
        <v>90</v>
      </c>
      <c r="K42" s="7">
        <v>3570658.02</v>
      </c>
      <c r="L42" s="7">
        <v>459330.6</v>
      </c>
      <c r="M42" s="23">
        <v>16</v>
      </c>
    </row>
    <row r="43" spans="1:13" x14ac:dyDescent="0.25">
      <c r="A43" s="173" t="s">
        <v>1451</v>
      </c>
      <c r="B43" s="173"/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</row>
    <row r="44" spans="1:13" ht="120" x14ac:dyDescent="0.25">
      <c r="A44" s="23">
        <v>20</v>
      </c>
      <c r="B44" s="23" t="s">
        <v>1451</v>
      </c>
      <c r="C44" s="23" t="s">
        <v>1452</v>
      </c>
      <c r="D44" s="23" t="s">
        <v>1453</v>
      </c>
      <c r="E44" s="41" t="s">
        <v>1454</v>
      </c>
      <c r="F44" s="171" t="s">
        <v>1455</v>
      </c>
      <c r="G44" s="172"/>
      <c r="H44" s="23" t="s">
        <v>90</v>
      </c>
      <c r="I44" s="23" t="s">
        <v>90</v>
      </c>
      <c r="J44" s="23" t="s">
        <v>90</v>
      </c>
      <c r="K44" s="23">
        <v>2843938.5</v>
      </c>
      <c r="L44" s="23">
        <v>340046.53</v>
      </c>
      <c r="M44" s="23">
        <v>29</v>
      </c>
    </row>
    <row r="45" spans="1:13" x14ac:dyDescent="0.25">
      <c r="A45" s="167" t="s">
        <v>1489</v>
      </c>
      <c r="B45" s="167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</row>
    <row r="46" spans="1:13" ht="105" x14ac:dyDescent="0.25">
      <c r="A46" s="24">
        <v>21</v>
      </c>
      <c r="B46" s="23" t="s">
        <v>1489</v>
      </c>
      <c r="C46" s="23" t="s">
        <v>1490</v>
      </c>
      <c r="D46" s="23" t="s">
        <v>1491</v>
      </c>
      <c r="E46" s="13" t="s">
        <v>1492</v>
      </c>
      <c r="F46" s="171" t="s">
        <v>1493</v>
      </c>
      <c r="G46" s="172"/>
      <c r="H46" s="24"/>
      <c r="I46" s="28"/>
      <c r="J46" s="29"/>
      <c r="K46" s="24">
        <v>4009958.87</v>
      </c>
      <c r="L46" s="24">
        <v>148581.04</v>
      </c>
      <c r="M46" s="29">
        <v>6</v>
      </c>
    </row>
    <row r="47" spans="1:13" x14ac:dyDescent="0.25">
      <c r="A47" s="167" t="s">
        <v>1513</v>
      </c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</row>
    <row r="48" spans="1:13" ht="105" x14ac:dyDescent="0.25">
      <c r="A48" s="24">
        <v>22</v>
      </c>
      <c r="B48" s="23" t="s">
        <v>1513</v>
      </c>
      <c r="C48" s="42" t="s">
        <v>1514</v>
      </c>
      <c r="D48" s="23" t="s">
        <v>1515</v>
      </c>
      <c r="E48" s="43" t="s">
        <v>1516</v>
      </c>
      <c r="F48" s="171" t="s">
        <v>1517</v>
      </c>
      <c r="G48" s="172"/>
      <c r="H48" s="42">
        <v>0</v>
      </c>
      <c r="I48" s="28" t="s">
        <v>90</v>
      </c>
      <c r="J48" s="29"/>
      <c r="K48" s="23">
        <v>19932289.789999999</v>
      </c>
      <c r="L48" s="23">
        <v>1459199.76</v>
      </c>
      <c r="M48" s="27">
        <v>34</v>
      </c>
    </row>
    <row r="49" spans="1:13" x14ac:dyDescent="0.25">
      <c r="A49" s="167" t="s">
        <v>1730</v>
      </c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</row>
    <row r="50" spans="1:13" ht="180" x14ac:dyDescent="0.25">
      <c r="A50" s="24">
        <v>23</v>
      </c>
      <c r="B50" s="23" t="s">
        <v>1725</v>
      </c>
      <c r="C50" s="44" t="s">
        <v>1726</v>
      </c>
      <c r="D50" s="44" t="s">
        <v>1727</v>
      </c>
      <c r="E50" s="45" t="s">
        <v>1728</v>
      </c>
      <c r="F50" s="171" t="s">
        <v>1729</v>
      </c>
      <c r="G50" s="172"/>
      <c r="H50" s="24" t="s">
        <v>90</v>
      </c>
      <c r="I50" s="28" t="s">
        <v>90</v>
      </c>
      <c r="J50" s="29"/>
      <c r="K50" s="24">
        <v>15999719.970000001</v>
      </c>
      <c r="L50" s="24">
        <v>1889183.08</v>
      </c>
      <c r="M50" s="24">
        <v>19</v>
      </c>
    </row>
    <row r="51" spans="1:13" x14ac:dyDescent="0.25">
      <c r="A51" s="167" t="s">
        <v>1936</v>
      </c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</row>
    <row r="52" spans="1:13" x14ac:dyDescent="0.25">
      <c r="A52" s="168">
        <v>24</v>
      </c>
      <c r="B52" s="168" t="s">
        <v>1935</v>
      </c>
      <c r="C52" s="46" t="s">
        <v>1921</v>
      </c>
      <c r="D52" s="46" t="s">
        <v>1922</v>
      </c>
      <c r="E52" s="47">
        <v>1023701711384</v>
      </c>
      <c r="F52" s="48" t="s">
        <v>1923</v>
      </c>
      <c r="G52" s="49"/>
      <c r="H52" s="49"/>
      <c r="I52" s="48"/>
      <c r="J52" s="49"/>
      <c r="K52" s="49"/>
      <c r="L52" s="49"/>
      <c r="M52" s="49"/>
    </row>
    <row r="53" spans="1:13" x14ac:dyDescent="0.25">
      <c r="A53" s="169"/>
      <c r="B53" s="181"/>
      <c r="C53" s="12" t="s">
        <v>1924</v>
      </c>
      <c r="D53" s="12" t="s">
        <v>1925</v>
      </c>
      <c r="E53" s="50"/>
      <c r="F53" s="12" t="s">
        <v>1926</v>
      </c>
      <c r="G53" s="51"/>
      <c r="H53" s="51"/>
      <c r="I53" s="15"/>
      <c r="J53" s="51"/>
      <c r="K53" s="51">
        <v>17271992.390000001</v>
      </c>
      <c r="L53" s="51">
        <v>1086188.49</v>
      </c>
      <c r="M53" s="51">
        <v>36</v>
      </c>
    </row>
    <row r="54" spans="1:13" x14ac:dyDescent="0.25">
      <c r="A54" s="169"/>
      <c r="B54" s="181"/>
      <c r="C54" s="12" t="s">
        <v>1927</v>
      </c>
      <c r="D54" s="12" t="s">
        <v>1928</v>
      </c>
      <c r="E54" s="50" t="s">
        <v>1929</v>
      </c>
      <c r="F54" s="12" t="s">
        <v>1930</v>
      </c>
      <c r="G54" s="51"/>
      <c r="H54" s="51"/>
      <c r="I54" s="15"/>
      <c r="J54" s="51"/>
      <c r="K54" s="51"/>
      <c r="L54" s="51"/>
      <c r="M54" s="51"/>
    </row>
    <row r="55" spans="1:13" x14ac:dyDescent="0.25">
      <c r="A55" s="169"/>
      <c r="B55" s="181"/>
      <c r="C55" s="12" t="s">
        <v>1931</v>
      </c>
      <c r="D55" s="12" t="s">
        <v>1932</v>
      </c>
      <c r="E55" s="50"/>
      <c r="F55" s="15"/>
      <c r="G55" s="51"/>
      <c r="H55" s="51"/>
      <c r="I55" s="15"/>
      <c r="J55" s="51"/>
      <c r="K55" s="51"/>
      <c r="L55" s="51"/>
      <c r="M55" s="51"/>
    </row>
    <row r="56" spans="1:13" x14ac:dyDescent="0.25">
      <c r="A56" s="169"/>
      <c r="B56" s="181"/>
      <c r="C56" s="12" t="s">
        <v>1933</v>
      </c>
      <c r="D56" s="12"/>
      <c r="E56" s="50"/>
      <c r="F56" s="15"/>
      <c r="G56" s="51"/>
      <c r="H56" s="51"/>
      <c r="I56" s="15"/>
      <c r="J56" s="51"/>
      <c r="K56" s="51"/>
      <c r="L56" s="51"/>
      <c r="M56" s="51"/>
    </row>
    <row r="57" spans="1:13" x14ac:dyDescent="0.25">
      <c r="A57" s="169"/>
      <c r="B57" s="181"/>
      <c r="C57" s="12" t="s">
        <v>1934</v>
      </c>
      <c r="D57" s="12"/>
      <c r="E57" s="50"/>
      <c r="F57" s="15"/>
      <c r="G57" s="51"/>
      <c r="H57" s="51"/>
      <c r="I57" s="15"/>
      <c r="J57" s="51"/>
      <c r="K57" s="51"/>
      <c r="L57" s="51"/>
      <c r="M57" s="51"/>
    </row>
    <row r="58" spans="1:13" x14ac:dyDescent="0.25">
      <c r="A58" s="170"/>
      <c r="B58" s="182"/>
      <c r="C58" s="52"/>
      <c r="D58" s="52"/>
      <c r="E58" s="52"/>
      <c r="F58" s="53"/>
      <c r="G58" s="54"/>
      <c r="H58" s="54"/>
      <c r="I58" s="53"/>
      <c r="J58" s="54"/>
      <c r="K58" s="54"/>
      <c r="L58" s="54"/>
      <c r="M58" s="54"/>
    </row>
    <row r="59" spans="1:13" x14ac:dyDescent="0.25">
      <c r="A59" s="167" t="s">
        <v>2046</v>
      </c>
      <c r="B59" s="167"/>
      <c r="C59" s="167"/>
      <c r="D59" s="167"/>
      <c r="E59" s="167"/>
      <c r="F59" s="167"/>
      <c r="G59" s="167"/>
      <c r="H59" s="167"/>
      <c r="I59" s="167"/>
      <c r="J59" s="167"/>
      <c r="K59" s="167"/>
      <c r="L59" s="167"/>
      <c r="M59" s="167"/>
    </row>
    <row r="60" spans="1:13" ht="135" x14ac:dyDescent="0.25">
      <c r="A60" s="24">
        <v>25</v>
      </c>
      <c r="B60" s="23" t="s">
        <v>2041</v>
      </c>
      <c r="C60" s="23" t="s">
        <v>2042</v>
      </c>
      <c r="D60" s="23" t="s">
        <v>2043</v>
      </c>
      <c r="E60" s="23" t="s">
        <v>2044</v>
      </c>
      <c r="F60" s="171" t="s">
        <v>2045</v>
      </c>
      <c r="G60" s="172"/>
      <c r="H60" s="23" t="s">
        <v>765</v>
      </c>
      <c r="I60" s="175">
        <v>0</v>
      </c>
      <c r="J60" s="175"/>
      <c r="K60" s="23">
        <v>83522492.900000006</v>
      </c>
      <c r="L60" s="10">
        <v>21806206.670000002</v>
      </c>
      <c r="M60" s="23">
        <v>46</v>
      </c>
    </row>
    <row r="61" spans="1:13" x14ac:dyDescent="0.25">
      <c r="A61" s="167" t="s">
        <v>2499</v>
      </c>
      <c r="B61" s="167"/>
      <c r="C61" s="167"/>
      <c r="D61" s="167"/>
      <c r="E61" s="167"/>
      <c r="F61" s="167"/>
      <c r="G61" s="167"/>
      <c r="H61" s="167"/>
      <c r="I61" s="167"/>
      <c r="J61" s="167"/>
      <c r="K61" s="167"/>
      <c r="L61" s="167"/>
      <c r="M61" s="167"/>
    </row>
    <row r="62" spans="1:13" ht="135" x14ac:dyDescent="0.25">
      <c r="A62" s="24">
        <v>26</v>
      </c>
      <c r="B62" s="23" t="s">
        <v>2100</v>
      </c>
      <c r="C62" s="23" t="s">
        <v>2101</v>
      </c>
      <c r="D62" s="23" t="s">
        <v>2102</v>
      </c>
      <c r="E62" s="23" t="s">
        <v>2103</v>
      </c>
      <c r="F62" s="175" t="s">
        <v>2104</v>
      </c>
      <c r="G62" s="175"/>
      <c r="H62" s="24"/>
      <c r="I62" s="175"/>
      <c r="J62" s="175"/>
      <c r="K62" s="23">
        <v>13536272.85</v>
      </c>
      <c r="L62" s="23">
        <v>4983850.49</v>
      </c>
      <c r="M62" s="24">
        <v>21</v>
      </c>
    </row>
    <row r="63" spans="1:13" x14ac:dyDescent="0.25">
      <c r="A63" s="167" t="s">
        <v>2500</v>
      </c>
      <c r="B63" s="167"/>
      <c r="C63" s="167"/>
      <c r="D63" s="167"/>
      <c r="E63" s="167"/>
      <c r="F63" s="167"/>
      <c r="G63" s="167"/>
      <c r="H63" s="167"/>
      <c r="I63" s="167"/>
      <c r="J63" s="167"/>
      <c r="K63" s="167"/>
      <c r="L63" s="167"/>
      <c r="M63" s="167"/>
    </row>
    <row r="64" spans="1:13" ht="90" x14ac:dyDescent="0.25">
      <c r="A64" s="23">
        <v>27</v>
      </c>
      <c r="B64" s="23" t="s">
        <v>2190</v>
      </c>
      <c r="C64" s="23" t="s">
        <v>2191</v>
      </c>
      <c r="D64" s="23" t="s">
        <v>2192</v>
      </c>
      <c r="E64" s="41">
        <v>1023701711329</v>
      </c>
      <c r="F64" s="171" t="s">
        <v>2193</v>
      </c>
      <c r="G64" s="172"/>
      <c r="H64" s="23" t="s">
        <v>90</v>
      </c>
      <c r="I64" s="23" t="s">
        <v>90</v>
      </c>
      <c r="J64" s="23" t="s">
        <v>90</v>
      </c>
      <c r="K64" s="23">
        <v>4539968.12</v>
      </c>
      <c r="L64" s="23">
        <v>246586.65</v>
      </c>
      <c r="M64" s="23">
        <v>11</v>
      </c>
    </row>
    <row r="65" spans="1:13" ht="24.75" customHeight="1" x14ac:dyDescent="0.25">
      <c r="A65" s="167" t="s">
        <v>2269</v>
      </c>
      <c r="B65" s="167"/>
      <c r="C65" s="167"/>
      <c r="D65" s="167"/>
      <c r="E65" s="167"/>
      <c r="F65" s="167"/>
      <c r="G65" s="167"/>
      <c r="H65" s="167"/>
      <c r="I65" s="167"/>
      <c r="J65" s="167"/>
      <c r="K65" s="167"/>
      <c r="L65" s="167"/>
      <c r="M65" s="167"/>
    </row>
    <row r="66" spans="1:13" ht="195" x14ac:dyDescent="0.25">
      <c r="A66" s="24">
        <v>28</v>
      </c>
      <c r="B66" s="23" t="s">
        <v>2269</v>
      </c>
      <c r="C66" s="23" t="s">
        <v>2270</v>
      </c>
      <c r="D66" s="23" t="s">
        <v>2271</v>
      </c>
      <c r="E66" s="23" t="s">
        <v>2272</v>
      </c>
      <c r="F66" s="23"/>
      <c r="G66" s="23" t="s">
        <v>2273</v>
      </c>
      <c r="H66" s="23">
        <v>3382</v>
      </c>
      <c r="I66" s="23"/>
      <c r="J66" s="23"/>
      <c r="K66" s="39">
        <v>54833</v>
      </c>
      <c r="L66" s="39">
        <v>6058</v>
      </c>
      <c r="M66" s="23">
        <v>54</v>
      </c>
    </row>
    <row r="67" spans="1:13" x14ac:dyDescent="0.25">
      <c r="A67" s="167" t="s">
        <v>2488</v>
      </c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</row>
    <row r="68" spans="1:13" ht="135" x14ac:dyDescent="0.25">
      <c r="A68" s="24">
        <v>29</v>
      </c>
      <c r="B68" s="23" t="s">
        <v>2488</v>
      </c>
      <c r="C68" s="23" t="s">
        <v>2489</v>
      </c>
      <c r="D68" s="23" t="s">
        <v>2490</v>
      </c>
      <c r="E68" s="23" t="s">
        <v>2491</v>
      </c>
      <c r="F68" s="23" t="s">
        <v>2492</v>
      </c>
      <c r="G68" s="23"/>
      <c r="H68" s="23" t="s">
        <v>2493</v>
      </c>
      <c r="I68" s="23"/>
      <c r="J68" s="25"/>
      <c r="K68" s="23">
        <v>649216.98</v>
      </c>
      <c r="L68" s="23">
        <v>649216.98</v>
      </c>
      <c r="M68" s="23">
        <v>6</v>
      </c>
    </row>
  </sheetData>
  <mergeCells count="71">
    <mergeCell ref="I60:J60"/>
    <mergeCell ref="A59:M59"/>
    <mergeCell ref="F62:G62"/>
    <mergeCell ref="I62:J62"/>
    <mergeCell ref="A61:M61"/>
    <mergeCell ref="A19:M19"/>
    <mergeCell ref="A2:M3"/>
    <mergeCell ref="F4:G4"/>
    <mergeCell ref="I4:J4"/>
    <mergeCell ref="F6:G6"/>
    <mergeCell ref="I6:J6"/>
    <mergeCell ref="A5:M5"/>
    <mergeCell ref="F8:G8"/>
    <mergeCell ref="A7:M7"/>
    <mergeCell ref="F10:G10"/>
    <mergeCell ref="I10:J10"/>
    <mergeCell ref="A9:M9"/>
    <mergeCell ref="A11:M11"/>
    <mergeCell ref="A13:M13"/>
    <mergeCell ref="F16:G16"/>
    <mergeCell ref="I16:J16"/>
    <mergeCell ref="A15:M15"/>
    <mergeCell ref="F18:G18"/>
    <mergeCell ref="I18:J18"/>
    <mergeCell ref="A17:M17"/>
    <mergeCell ref="F12:G12"/>
    <mergeCell ref="I12:J12"/>
    <mergeCell ref="F22:G22"/>
    <mergeCell ref="I22:J22"/>
    <mergeCell ref="A21:M21"/>
    <mergeCell ref="F24:G24"/>
    <mergeCell ref="I24:J24"/>
    <mergeCell ref="A23:M23"/>
    <mergeCell ref="F26:G26"/>
    <mergeCell ref="A25:M25"/>
    <mergeCell ref="F28:G28"/>
    <mergeCell ref="I28:J28"/>
    <mergeCell ref="A27:M27"/>
    <mergeCell ref="F30:G30"/>
    <mergeCell ref="A29:M29"/>
    <mergeCell ref="F32:G32"/>
    <mergeCell ref="A31:M31"/>
    <mergeCell ref="F34:G34"/>
    <mergeCell ref="A33:M33"/>
    <mergeCell ref="F36:G36"/>
    <mergeCell ref="I36:J36"/>
    <mergeCell ref="A35:M35"/>
    <mergeCell ref="F38:G38"/>
    <mergeCell ref="I38:J38"/>
    <mergeCell ref="A37:M37"/>
    <mergeCell ref="F40:G40"/>
    <mergeCell ref="I40:J40"/>
    <mergeCell ref="A39:M39"/>
    <mergeCell ref="F42:G42"/>
    <mergeCell ref="A41:M41"/>
    <mergeCell ref="A65:M65"/>
    <mergeCell ref="A67:M67"/>
    <mergeCell ref="A52:A58"/>
    <mergeCell ref="F44:G44"/>
    <mergeCell ref="A43:M43"/>
    <mergeCell ref="F46:G46"/>
    <mergeCell ref="A45:M45"/>
    <mergeCell ref="F48:G48"/>
    <mergeCell ref="A47:M47"/>
    <mergeCell ref="F50:G50"/>
    <mergeCell ref="A49:M49"/>
    <mergeCell ref="B52:B58"/>
    <mergeCell ref="A51:M51"/>
    <mergeCell ref="F64:G64"/>
    <mergeCell ref="A63:M63"/>
    <mergeCell ref="F60:G60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4A4C5-D5B6-48EE-A66F-D1C9D81C1D71}">
  <dimension ref="A2:J124"/>
  <sheetViews>
    <sheetView workbookViewId="0">
      <selection activeCell="A96" sqref="A96:J96"/>
    </sheetView>
  </sheetViews>
  <sheetFormatPr defaultRowHeight="15" x14ac:dyDescent="0.25"/>
  <cols>
    <col min="1" max="1" width="9.140625" style="15"/>
    <col min="2" max="2" width="31.7109375" style="15" customWidth="1"/>
    <col min="3" max="3" width="18.140625" style="15" customWidth="1"/>
    <col min="4" max="5" width="18.5703125" style="15" customWidth="1"/>
    <col min="6" max="6" width="18.7109375" style="15" customWidth="1"/>
    <col min="7" max="7" width="18.140625" style="15" customWidth="1"/>
    <col min="8" max="8" width="17.7109375" style="15" customWidth="1"/>
    <col min="9" max="9" width="18.28515625" style="15" customWidth="1"/>
    <col min="10" max="10" width="18.140625" style="15" customWidth="1"/>
  </cols>
  <sheetData>
    <row r="2" spans="1:10" ht="63.75" customHeight="1" x14ac:dyDescent="0.25">
      <c r="A2" s="188" t="s">
        <v>26</v>
      </c>
      <c r="B2" s="188"/>
      <c r="C2" s="188"/>
      <c r="D2" s="188"/>
      <c r="E2" s="188"/>
      <c r="F2" s="188"/>
      <c r="G2" s="188"/>
      <c r="H2" s="188"/>
      <c r="I2" s="188"/>
      <c r="J2" s="188"/>
    </row>
    <row r="3" spans="1:10" ht="210.75" customHeight="1" x14ac:dyDescent="0.25">
      <c r="A3" s="23" t="s">
        <v>0</v>
      </c>
      <c r="B3" s="23" t="s">
        <v>1</v>
      </c>
      <c r="C3" s="23" t="s">
        <v>2</v>
      </c>
      <c r="D3" s="23" t="s">
        <v>3</v>
      </c>
      <c r="E3" s="23" t="s">
        <v>4</v>
      </c>
      <c r="F3" s="23" t="s">
        <v>5</v>
      </c>
      <c r="G3" s="23" t="s">
        <v>6</v>
      </c>
      <c r="H3" s="23" t="s">
        <v>7</v>
      </c>
      <c r="I3" s="23" t="s">
        <v>8</v>
      </c>
      <c r="J3" s="23" t="s">
        <v>9</v>
      </c>
    </row>
    <row r="4" spans="1:10" ht="15.75" x14ac:dyDescent="0.25">
      <c r="A4" s="189" t="s">
        <v>28</v>
      </c>
      <c r="B4" s="186"/>
      <c r="C4" s="186"/>
      <c r="D4" s="186"/>
      <c r="E4" s="186"/>
      <c r="F4" s="186"/>
      <c r="G4" s="186"/>
      <c r="H4" s="186"/>
      <c r="I4" s="186"/>
      <c r="J4" s="190"/>
    </row>
    <row r="5" spans="1:10" ht="135" x14ac:dyDescent="0.25">
      <c r="A5" s="23">
        <v>1</v>
      </c>
      <c r="B5" s="23" t="s">
        <v>35</v>
      </c>
      <c r="C5" s="23" t="s">
        <v>36</v>
      </c>
      <c r="D5" s="23" t="s">
        <v>37</v>
      </c>
      <c r="E5" s="23" t="s">
        <v>38</v>
      </c>
      <c r="F5" s="23" t="s">
        <v>39</v>
      </c>
      <c r="G5" s="23" t="s">
        <v>40</v>
      </c>
      <c r="H5" s="2">
        <v>42137</v>
      </c>
      <c r="I5" s="23" t="s">
        <v>41</v>
      </c>
      <c r="J5" s="23" t="s">
        <v>42</v>
      </c>
    </row>
    <row r="6" spans="1:10" ht="135" x14ac:dyDescent="0.25">
      <c r="A6" s="23">
        <v>2</v>
      </c>
      <c r="B6" s="23" t="s">
        <v>43</v>
      </c>
      <c r="C6" s="23" t="s">
        <v>44</v>
      </c>
      <c r="D6" s="23" t="s">
        <v>45</v>
      </c>
      <c r="E6" s="23" t="s">
        <v>46</v>
      </c>
      <c r="F6" s="23" t="s">
        <v>47</v>
      </c>
      <c r="G6" s="23"/>
      <c r="H6" s="2">
        <v>42508</v>
      </c>
      <c r="I6" s="23" t="s">
        <v>48</v>
      </c>
      <c r="J6" s="23" t="s">
        <v>42</v>
      </c>
    </row>
    <row r="7" spans="1:10" ht="90" x14ac:dyDescent="0.25">
      <c r="A7" s="23">
        <v>3</v>
      </c>
      <c r="B7" s="23" t="s">
        <v>49</v>
      </c>
      <c r="C7" s="23" t="s">
        <v>50</v>
      </c>
      <c r="D7" s="23" t="s">
        <v>51</v>
      </c>
      <c r="E7" s="23" t="s">
        <v>52</v>
      </c>
      <c r="F7" s="23"/>
      <c r="G7" s="23">
        <v>1821868.3</v>
      </c>
      <c r="H7" s="2">
        <v>42488</v>
      </c>
      <c r="I7" s="23" t="s">
        <v>53</v>
      </c>
      <c r="J7" s="23" t="s">
        <v>42</v>
      </c>
    </row>
    <row r="8" spans="1:10" ht="90" x14ac:dyDescent="0.25">
      <c r="A8" s="23">
        <v>4</v>
      </c>
      <c r="B8" s="23" t="s">
        <v>49</v>
      </c>
      <c r="C8" s="23" t="s">
        <v>50</v>
      </c>
      <c r="D8" s="23" t="s">
        <v>54</v>
      </c>
      <c r="E8" s="23" t="s">
        <v>55</v>
      </c>
      <c r="F8" s="23"/>
      <c r="G8" s="23">
        <v>16679.25</v>
      </c>
      <c r="H8" s="2">
        <v>42640</v>
      </c>
      <c r="I8" s="23" t="s">
        <v>56</v>
      </c>
      <c r="J8" s="23" t="s">
        <v>42</v>
      </c>
    </row>
    <row r="9" spans="1:10" ht="90" x14ac:dyDescent="0.25">
      <c r="A9" s="23">
        <v>5</v>
      </c>
      <c r="B9" s="23" t="s">
        <v>49</v>
      </c>
      <c r="C9" s="23" t="s">
        <v>50</v>
      </c>
      <c r="D9" s="23" t="s">
        <v>57</v>
      </c>
      <c r="E9" s="23" t="s">
        <v>58</v>
      </c>
      <c r="F9" s="23"/>
      <c r="G9" s="23">
        <v>5559.75</v>
      </c>
      <c r="H9" s="2">
        <v>42619</v>
      </c>
      <c r="I9" s="23" t="s">
        <v>53</v>
      </c>
      <c r="J9" s="23" t="s">
        <v>42</v>
      </c>
    </row>
    <row r="10" spans="1:10" ht="90" x14ac:dyDescent="0.25">
      <c r="A10" s="23">
        <v>6</v>
      </c>
      <c r="B10" s="23" t="s">
        <v>59</v>
      </c>
      <c r="C10" s="23" t="s">
        <v>50</v>
      </c>
      <c r="D10" s="23" t="s">
        <v>60</v>
      </c>
      <c r="E10" s="23" t="s">
        <v>61</v>
      </c>
      <c r="F10" s="23"/>
      <c r="G10" s="23">
        <v>5559.75</v>
      </c>
      <c r="H10" s="2">
        <v>42641</v>
      </c>
      <c r="I10" s="23" t="s">
        <v>62</v>
      </c>
      <c r="J10" s="23" t="s">
        <v>42</v>
      </c>
    </row>
    <row r="11" spans="1:10" ht="90" x14ac:dyDescent="0.25">
      <c r="A11" s="23">
        <v>7</v>
      </c>
      <c r="B11" s="23" t="s">
        <v>49</v>
      </c>
      <c r="C11" s="23" t="s">
        <v>63</v>
      </c>
      <c r="D11" s="23" t="s">
        <v>64</v>
      </c>
      <c r="E11" s="23" t="s">
        <v>65</v>
      </c>
      <c r="F11" s="23"/>
      <c r="G11" s="23">
        <v>217232</v>
      </c>
      <c r="H11" s="2">
        <v>42640</v>
      </c>
      <c r="I11" s="23" t="s">
        <v>66</v>
      </c>
      <c r="J11" s="23" t="s">
        <v>42</v>
      </c>
    </row>
    <row r="12" spans="1:10" ht="90" x14ac:dyDescent="0.25">
      <c r="A12" s="23">
        <v>8</v>
      </c>
      <c r="B12" s="23" t="s">
        <v>49</v>
      </c>
      <c r="C12" s="23" t="s">
        <v>63</v>
      </c>
      <c r="D12" s="23" t="s">
        <v>67</v>
      </c>
      <c r="E12" s="23" t="s">
        <v>68</v>
      </c>
      <c r="F12" s="23"/>
      <c r="G12" s="23">
        <v>136991.93</v>
      </c>
      <c r="H12" s="2">
        <v>42640</v>
      </c>
      <c r="I12" s="23" t="s">
        <v>69</v>
      </c>
      <c r="J12" s="23" t="s">
        <v>42</v>
      </c>
    </row>
    <row r="13" spans="1:10" ht="90" x14ac:dyDescent="0.25">
      <c r="A13" s="3">
        <v>9</v>
      </c>
      <c r="B13" s="23" t="s">
        <v>49</v>
      </c>
      <c r="C13" s="23" t="s">
        <v>63</v>
      </c>
      <c r="D13" s="23" t="s">
        <v>70</v>
      </c>
      <c r="E13" s="23" t="s">
        <v>68</v>
      </c>
      <c r="F13" s="23"/>
      <c r="G13" s="23">
        <v>26.16</v>
      </c>
      <c r="H13" s="2">
        <v>42639</v>
      </c>
      <c r="I13" s="23" t="s">
        <v>71</v>
      </c>
      <c r="J13" s="23" t="s">
        <v>42</v>
      </c>
    </row>
    <row r="14" spans="1:10" ht="90" x14ac:dyDescent="0.25">
      <c r="A14" s="32">
        <v>10</v>
      </c>
      <c r="B14" s="23" t="s">
        <v>49</v>
      </c>
      <c r="C14" s="23" t="s">
        <v>72</v>
      </c>
      <c r="D14" s="23" t="s">
        <v>73</v>
      </c>
      <c r="E14" s="23" t="s">
        <v>74</v>
      </c>
      <c r="F14" s="23"/>
      <c r="G14" s="23">
        <v>94.8</v>
      </c>
      <c r="H14" s="2">
        <v>42639</v>
      </c>
      <c r="I14" s="23" t="s">
        <v>75</v>
      </c>
      <c r="J14" s="23" t="s">
        <v>42</v>
      </c>
    </row>
    <row r="15" spans="1:10" x14ac:dyDescent="0.25">
      <c r="A15" s="167" t="s">
        <v>148</v>
      </c>
      <c r="B15" s="167"/>
      <c r="C15" s="167"/>
      <c r="D15" s="167"/>
      <c r="E15" s="167"/>
      <c r="F15" s="167"/>
      <c r="G15" s="167"/>
      <c r="H15" s="167"/>
      <c r="I15" s="167"/>
      <c r="J15" s="167"/>
    </row>
    <row r="16" spans="1:10" ht="76.5" x14ac:dyDescent="0.25">
      <c r="A16" s="24">
        <v>1</v>
      </c>
      <c r="B16" s="23" t="s">
        <v>281</v>
      </c>
      <c r="C16" s="23" t="s">
        <v>149</v>
      </c>
      <c r="D16" s="24" t="s">
        <v>282</v>
      </c>
      <c r="E16" s="24" t="s">
        <v>283</v>
      </c>
      <c r="F16" s="23" t="s">
        <v>284</v>
      </c>
      <c r="G16" s="24"/>
      <c r="H16" s="9">
        <v>42998</v>
      </c>
      <c r="I16" s="32" t="s">
        <v>285</v>
      </c>
      <c r="J16" s="24"/>
    </row>
    <row r="17" spans="1:10" ht="76.5" x14ac:dyDescent="0.25">
      <c r="A17" s="24">
        <v>2</v>
      </c>
      <c r="B17" s="24" t="s">
        <v>286</v>
      </c>
      <c r="C17" s="23" t="s">
        <v>149</v>
      </c>
      <c r="D17" s="24" t="s">
        <v>287</v>
      </c>
      <c r="E17" s="24" t="s">
        <v>288</v>
      </c>
      <c r="F17" s="10">
        <v>39443397.130000003</v>
      </c>
      <c r="G17" s="11">
        <v>39443397.130000003</v>
      </c>
      <c r="H17" s="9">
        <v>43061</v>
      </c>
      <c r="I17" s="32" t="s">
        <v>289</v>
      </c>
      <c r="J17" s="24"/>
    </row>
    <row r="18" spans="1:10" ht="76.5" x14ac:dyDescent="0.25">
      <c r="A18" s="24">
        <v>3</v>
      </c>
      <c r="B18" s="24" t="s">
        <v>290</v>
      </c>
      <c r="C18" s="23" t="s">
        <v>291</v>
      </c>
      <c r="D18" s="24" t="s">
        <v>292</v>
      </c>
      <c r="E18" s="24" t="s">
        <v>293</v>
      </c>
      <c r="F18" s="23">
        <v>255244.07</v>
      </c>
      <c r="G18" s="24">
        <v>255244.07</v>
      </c>
      <c r="H18" s="9">
        <v>43053</v>
      </c>
      <c r="I18" s="32" t="s">
        <v>155</v>
      </c>
      <c r="J18" s="23"/>
    </row>
    <row r="19" spans="1:10" ht="75" x14ac:dyDescent="0.25">
      <c r="A19" s="24">
        <v>4</v>
      </c>
      <c r="B19" s="24" t="s">
        <v>286</v>
      </c>
      <c r="C19" s="23" t="s">
        <v>294</v>
      </c>
      <c r="D19" s="24" t="s">
        <v>295</v>
      </c>
      <c r="E19" s="24" t="s">
        <v>296</v>
      </c>
      <c r="F19" s="23">
        <v>34405414.219999999</v>
      </c>
      <c r="G19" s="24">
        <v>34405414.219999999</v>
      </c>
      <c r="H19" s="9">
        <v>42956</v>
      </c>
      <c r="I19" s="24" t="s">
        <v>90</v>
      </c>
      <c r="J19" s="24"/>
    </row>
    <row r="20" spans="1:10" ht="76.5" x14ac:dyDescent="0.25">
      <c r="A20" s="24">
        <v>5</v>
      </c>
      <c r="B20" s="24" t="s">
        <v>297</v>
      </c>
      <c r="C20" s="23"/>
      <c r="D20" s="24"/>
      <c r="E20" s="24"/>
      <c r="F20" s="23" t="s">
        <v>298</v>
      </c>
      <c r="G20" s="24"/>
      <c r="H20" s="24"/>
      <c r="I20" s="32" t="s">
        <v>155</v>
      </c>
      <c r="J20" s="24"/>
    </row>
    <row r="21" spans="1:10" ht="76.5" x14ac:dyDescent="0.25">
      <c r="A21" s="24">
        <v>6</v>
      </c>
      <c r="B21" s="23" t="s">
        <v>299</v>
      </c>
      <c r="C21" s="23"/>
      <c r="D21" s="24"/>
      <c r="E21" s="24"/>
      <c r="F21" s="23" t="s">
        <v>300</v>
      </c>
      <c r="G21" s="24"/>
      <c r="H21" s="24"/>
      <c r="I21" s="32" t="s">
        <v>155</v>
      </c>
      <c r="J21" s="24"/>
    </row>
    <row r="22" spans="1:10" ht="76.5" x14ac:dyDescent="0.25">
      <c r="A22" s="24">
        <v>7</v>
      </c>
      <c r="B22" s="23" t="s">
        <v>301</v>
      </c>
      <c r="C22" s="23"/>
      <c r="D22" s="24"/>
      <c r="E22" s="24"/>
      <c r="F22" s="24" t="s">
        <v>302</v>
      </c>
      <c r="G22" s="24"/>
      <c r="H22" s="24"/>
      <c r="I22" s="32" t="s">
        <v>155</v>
      </c>
      <c r="J22" s="24"/>
    </row>
    <row r="23" spans="1:10" ht="76.5" x14ac:dyDescent="0.25">
      <c r="A23" s="12">
        <v>8</v>
      </c>
      <c r="B23" s="23" t="s">
        <v>303</v>
      </c>
      <c r="C23" s="24"/>
      <c r="D23" s="24"/>
      <c r="E23" s="24"/>
      <c r="F23" s="23" t="s">
        <v>304</v>
      </c>
      <c r="G23" s="24"/>
      <c r="H23" s="24"/>
      <c r="I23" s="32" t="s">
        <v>155</v>
      </c>
      <c r="J23" s="24"/>
    </row>
    <row r="24" spans="1:10" ht="76.5" x14ac:dyDescent="0.25">
      <c r="A24" s="24">
        <v>9</v>
      </c>
      <c r="B24" s="23" t="s">
        <v>305</v>
      </c>
      <c r="C24" s="24"/>
      <c r="D24" s="24"/>
      <c r="E24" s="24" t="s">
        <v>306</v>
      </c>
      <c r="F24" s="23" t="s">
        <v>307</v>
      </c>
      <c r="G24" s="24"/>
      <c r="H24" s="9">
        <v>43801</v>
      </c>
      <c r="I24" s="32" t="s">
        <v>214</v>
      </c>
      <c r="J24" s="23"/>
    </row>
    <row r="25" spans="1:10" ht="76.5" x14ac:dyDescent="0.25">
      <c r="A25" s="24">
        <v>10</v>
      </c>
      <c r="B25" s="23" t="s">
        <v>308</v>
      </c>
      <c r="C25" s="24"/>
      <c r="D25" s="24"/>
      <c r="E25" s="24" t="s">
        <v>309</v>
      </c>
      <c r="F25" s="23" t="s">
        <v>310</v>
      </c>
      <c r="G25" s="24"/>
      <c r="H25" s="9">
        <v>43801</v>
      </c>
      <c r="I25" s="32" t="s">
        <v>214</v>
      </c>
      <c r="J25" s="24"/>
    </row>
    <row r="26" spans="1:10" ht="76.5" x14ac:dyDescent="0.25">
      <c r="A26" s="24">
        <v>11</v>
      </c>
      <c r="B26" s="23" t="s">
        <v>311</v>
      </c>
      <c r="C26" s="24"/>
      <c r="D26" s="24"/>
      <c r="E26" s="24" t="s">
        <v>312</v>
      </c>
      <c r="F26" s="23" t="s">
        <v>313</v>
      </c>
      <c r="G26" s="24"/>
      <c r="H26" s="9">
        <v>43801</v>
      </c>
      <c r="I26" s="32" t="s">
        <v>214</v>
      </c>
      <c r="J26" s="24"/>
    </row>
    <row r="27" spans="1:10" ht="76.5" x14ac:dyDescent="0.25">
      <c r="A27" s="24">
        <v>12</v>
      </c>
      <c r="B27" s="23" t="s">
        <v>314</v>
      </c>
      <c r="C27" s="24"/>
      <c r="D27" s="24"/>
      <c r="E27" s="24" t="s">
        <v>315</v>
      </c>
      <c r="F27" s="23" t="s">
        <v>316</v>
      </c>
      <c r="G27" s="24"/>
      <c r="H27" s="9">
        <v>43801</v>
      </c>
      <c r="I27" s="32" t="s">
        <v>214</v>
      </c>
      <c r="J27" s="24"/>
    </row>
    <row r="28" spans="1:10" ht="76.5" x14ac:dyDescent="0.25">
      <c r="A28" s="24">
        <v>13</v>
      </c>
      <c r="B28" s="23" t="s">
        <v>317</v>
      </c>
      <c r="C28" s="24"/>
      <c r="D28" s="24"/>
      <c r="E28" s="24" t="s">
        <v>318</v>
      </c>
      <c r="F28" s="23" t="s">
        <v>319</v>
      </c>
      <c r="G28" s="24"/>
      <c r="H28" s="9">
        <v>43801</v>
      </c>
      <c r="I28" s="32" t="s">
        <v>214</v>
      </c>
      <c r="J28" s="24"/>
    </row>
    <row r="29" spans="1:10" ht="76.5" x14ac:dyDescent="0.25">
      <c r="A29" s="24">
        <v>14</v>
      </c>
      <c r="B29" s="23" t="s">
        <v>320</v>
      </c>
      <c r="C29" s="24"/>
      <c r="D29" s="24"/>
      <c r="E29" s="24" t="s">
        <v>321</v>
      </c>
      <c r="F29" s="23" t="s">
        <v>322</v>
      </c>
      <c r="G29" s="24"/>
      <c r="H29" s="9">
        <v>43801</v>
      </c>
      <c r="I29" s="32" t="s">
        <v>214</v>
      </c>
      <c r="J29" s="24"/>
    </row>
    <row r="30" spans="1:10" x14ac:dyDescent="0.25">
      <c r="A30" s="167" t="s">
        <v>323</v>
      </c>
      <c r="B30" s="167"/>
      <c r="C30" s="167"/>
      <c r="D30" s="167"/>
      <c r="E30" s="167"/>
      <c r="F30" s="167"/>
      <c r="G30" s="167"/>
      <c r="H30" s="167"/>
      <c r="I30" s="167"/>
      <c r="J30" s="167"/>
    </row>
    <row r="31" spans="1:10" ht="105" x14ac:dyDescent="0.25">
      <c r="A31" s="24">
        <v>1</v>
      </c>
      <c r="B31" s="23" t="s">
        <v>329</v>
      </c>
      <c r="C31" s="23" t="s">
        <v>330</v>
      </c>
      <c r="D31" s="24"/>
      <c r="E31" s="24" t="s">
        <v>331</v>
      </c>
      <c r="F31" s="24" t="s">
        <v>332</v>
      </c>
      <c r="G31" s="24" t="s">
        <v>90</v>
      </c>
      <c r="H31" s="24" t="s">
        <v>90</v>
      </c>
      <c r="I31" s="23" t="s">
        <v>333</v>
      </c>
      <c r="J31" s="24"/>
    </row>
    <row r="32" spans="1:10" x14ac:dyDescent="0.25">
      <c r="A32" s="179" t="s">
        <v>491</v>
      </c>
      <c r="B32" s="167"/>
      <c r="C32" s="167"/>
      <c r="D32" s="167"/>
      <c r="E32" s="167"/>
      <c r="F32" s="167"/>
      <c r="G32" s="167"/>
      <c r="H32" s="167"/>
      <c r="I32" s="167"/>
      <c r="J32" s="180"/>
    </row>
    <row r="33" spans="1:10" ht="75" x14ac:dyDescent="0.25">
      <c r="A33" s="23">
        <v>1</v>
      </c>
      <c r="B33" s="23" t="s">
        <v>496</v>
      </c>
      <c r="C33" s="23" t="s">
        <v>497</v>
      </c>
      <c r="D33" s="24" t="s">
        <v>498</v>
      </c>
      <c r="E33" s="24">
        <v>508.8</v>
      </c>
      <c r="F33" s="24">
        <v>2725636.32</v>
      </c>
      <c r="G33" s="24" t="s">
        <v>499</v>
      </c>
      <c r="H33" s="9">
        <v>38729</v>
      </c>
      <c r="I33" s="24" t="s">
        <v>500</v>
      </c>
      <c r="J33" s="23" t="s">
        <v>501</v>
      </c>
    </row>
    <row r="34" spans="1:10" ht="75" x14ac:dyDescent="0.25">
      <c r="A34" s="24">
        <v>2</v>
      </c>
      <c r="B34" s="23" t="s">
        <v>286</v>
      </c>
      <c r="C34" s="23" t="s">
        <v>497</v>
      </c>
      <c r="D34" s="24" t="s">
        <v>502</v>
      </c>
      <c r="E34" s="24" t="s">
        <v>503</v>
      </c>
      <c r="F34" s="24" t="s">
        <v>504</v>
      </c>
      <c r="G34" s="24" t="s">
        <v>504</v>
      </c>
      <c r="H34" s="9">
        <v>39827</v>
      </c>
      <c r="I34" s="24" t="s">
        <v>505</v>
      </c>
      <c r="J34" s="23" t="s">
        <v>501</v>
      </c>
    </row>
    <row r="35" spans="1:10" ht="27.75" customHeight="1" x14ac:dyDescent="0.25">
      <c r="A35" s="183" t="s">
        <v>628</v>
      </c>
      <c r="B35" s="183"/>
      <c r="C35" s="183"/>
      <c r="D35" s="183"/>
      <c r="E35" s="183"/>
      <c r="F35" s="183"/>
      <c r="G35" s="183"/>
      <c r="H35" s="183"/>
      <c r="I35" s="183"/>
      <c r="J35" s="183"/>
    </row>
    <row r="36" spans="1:10" ht="75" x14ac:dyDescent="0.25">
      <c r="A36" s="24">
        <v>1</v>
      </c>
      <c r="B36" s="23" t="s">
        <v>629</v>
      </c>
      <c r="C36" s="23" t="s">
        <v>630</v>
      </c>
      <c r="D36" s="24" t="s">
        <v>631</v>
      </c>
      <c r="E36" s="24">
        <v>3821.9</v>
      </c>
      <c r="F36" s="23" t="s">
        <v>632</v>
      </c>
      <c r="G36" s="23">
        <v>45319899.109999999</v>
      </c>
      <c r="H36" s="2">
        <v>42002</v>
      </c>
      <c r="I36" s="23" t="s">
        <v>633</v>
      </c>
      <c r="J36" s="23"/>
    </row>
    <row r="37" spans="1:10" ht="60" x14ac:dyDescent="0.25">
      <c r="A37" s="24">
        <f>A36+1</f>
        <v>2</v>
      </c>
      <c r="B37" s="23" t="s">
        <v>634</v>
      </c>
      <c r="C37" s="23" t="s">
        <v>635</v>
      </c>
      <c r="D37" s="23" t="s">
        <v>636</v>
      </c>
      <c r="E37" s="23">
        <v>242.6</v>
      </c>
      <c r="F37" s="23" t="s">
        <v>637</v>
      </c>
      <c r="G37" s="23">
        <v>2876738.67</v>
      </c>
      <c r="H37" s="2">
        <v>42721</v>
      </c>
      <c r="I37" s="23" t="s">
        <v>638</v>
      </c>
      <c r="J37" s="23"/>
    </row>
    <row r="38" spans="1:10" ht="30" x14ac:dyDescent="0.25">
      <c r="A38" s="24">
        <f t="shared" ref="A38:A41" si="0">A37+1</f>
        <v>3</v>
      </c>
      <c r="B38" s="23" t="s">
        <v>639</v>
      </c>
      <c r="C38" s="23" t="s">
        <v>640</v>
      </c>
      <c r="D38" s="23"/>
      <c r="E38" s="23">
        <v>60.9</v>
      </c>
      <c r="F38" s="23" t="s">
        <v>641</v>
      </c>
      <c r="G38" s="23"/>
      <c r="H38" s="2"/>
      <c r="I38" s="23"/>
      <c r="J38" s="23"/>
    </row>
    <row r="39" spans="1:10" ht="105" x14ac:dyDescent="0.25">
      <c r="A39" s="24">
        <f t="shared" si="0"/>
        <v>4</v>
      </c>
      <c r="B39" s="23" t="s">
        <v>286</v>
      </c>
      <c r="C39" s="23" t="s">
        <v>630</v>
      </c>
      <c r="D39" s="23" t="s">
        <v>642</v>
      </c>
      <c r="E39" s="23">
        <v>2149</v>
      </c>
      <c r="F39" s="23"/>
      <c r="G39" s="23">
        <v>2879960.86</v>
      </c>
      <c r="H39" s="2">
        <v>42565</v>
      </c>
      <c r="I39" s="23" t="s">
        <v>643</v>
      </c>
      <c r="J39" s="23"/>
    </row>
    <row r="40" spans="1:10" ht="60" x14ac:dyDescent="0.25">
      <c r="A40" s="24">
        <f t="shared" si="0"/>
        <v>5</v>
      </c>
      <c r="B40" s="23" t="s">
        <v>286</v>
      </c>
      <c r="C40" s="23" t="s">
        <v>635</v>
      </c>
      <c r="D40" s="23" t="s">
        <v>644</v>
      </c>
      <c r="E40" s="23">
        <v>870</v>
      </c>
      <c r="F40" s="23"/>
      <c r="G40" s="23">
        <v>287735.09999999998</v>
      </c>
      <c r="H40" s="2">
        <v>42772</v>
      </c>
      <c r="I40" s="23" t="s">
        <v>645</v>
      </c>
      <c r="J40" s="23"/>
    </row>
    <row r="41" spans="1:10" ht="105" x14ac:dyDescent="0.25">
      <c r="A41" s="24">
        <f t="shared" si="0"/>
        <v>6</v>
      </c>
      <c r="B41" s="23" t="s">
        <v>286</v>
      </c>
      <c r="C41" s="23" t="s">
        <v>646</v>
      </c>
      <c r="D41" s="23" t="s">
        <v>647</v>
      </c>
      <c r="E41" s="23">
        <v>1</v>
      </c>
      <c r="F41" s="23"/>
      <c r="G41" s="23">
        <v>253.27</v>
      </c>
      <c r="H41" s="2">
        <v>42433</v>
      </c>
      <c r="I41" s="23" t="s">
        <v>648</v>
      </c>
      <c r="J41" s="23"/>
    </row>
    <row r="42" spans="1:10" ht="15.75" x14ac:dyDescent="0.25">
      <c r="A42" s="186" t="s">
        <v>754</v>
      </c>
      <c r="B42" s="186"/>
      <c r="C42" s="186"/>
      <c r="D42" s="186"/>
      <c r="E42" s="186"/>
      <c r="F42" s="186"/>
      <c r="G42" s="186"/>
      <c r="H42" s="186"/>
      <c r="I42" s="186"/>
      <c r="J42" s="186"/>
    </row>
    <row r="43" spans="1:10" ht="110.25" x14ac:dyDescent="0.25">
      <c r="A43" s="18">
        <v>1</v>
      </c>
      <c r="B43" s="18" t="s">
        <v>759</v>
      </c>
      <c r="C43" s="18" t="s">
        <v>760</v>
      </c>
      <c r="D43" s="18" t="s">
        <v>761</v>
      </c>
      <c r="E43" s="18" t="s">
        <v>762</v>
      </c>
      <c r="F43" s="18" t="s">
        <v>763</v>
      </c>
      <c r="G43" s="18">
        <v>4774960.92</v>
      </c>
      <c r="H43" s="19">
        <v>39776</v>
      </c>
      <c r="I43" s="18" t="s">
        <v>764</v>
      </c>
      <c r="J43" s="18" t="s">
        <v>765</v>
      </c>
    </row>
    <row r="44" spans="1:10" ht="33.75" customHeight="1" x14ac:dyDescent="0.25">
      <c r="A44" s="167" t="s">
        <v>951</v>
      </c>
      <c r="B44" s="187"/>
      <c r="C44" s="187"/>
      <c r="D44" s="187"/>
      <c r="E44" s="187"/>
      <c r="F44" s="187"/>
      <c r="G44" s="187"/>
      <c r="H44" s="187"/>
      <c r="I44" s="187"/>
      <c r="J44" s="187"/>
    </row>
    <row r="45" spans="1:10" ht="110.25" x14ac:dyDescent="0.25">
      <c r="A45" s="18">
        <v>1</v>
      </c>
      <c r="B45" s="18" t="s">
        <v>759</v>
      </c>
      <c r="C45" s="18" t="s">
        <v>1014</v>
      </c>
      <c r="D45" s="18" t="s">
        <v>1015</v>
      </c>
      <c r="E45" s="18" t="s">
        <v>1016</v>
      </c>
      <c r="F45" s="18" t="s">
        <v>1017</v>
      </c>
      <c r="G45" s="18"/>
      <c r="H45" s="19">
        <v>41123</v>
      </c>
      <c r="I45" s="18" t="s">
        <v>1018</v>
      </c>
      <c r="J45" s="18" t="s">
        <v>765</v>
      </c>
    </row>
    <row r="46" spans="1:10" ht="78.75" x14ac:dyDescent="0.25">
      <c r="A46" s="18">
        <v>2</v>
      </c>
      <c r="B46" s="18" t="s">
        <v>1019</v>
      </c>
      <c r="C46" s="18" t="s">
        <v>1014</v>
      </c>
      <c r="D46" s="18"/>
      <c r="E46" s="18"/>
      <c r="F46" s="18" t="s">
        <v>1020</v>
      </c>
      <c r="G46" s="18"/>
      <c r="H46" s="18"/>
      <c r="I46" s="18"/>
      <c r="J46" s="18" t="s">
        <v>765</v>
      </c>
    </row>
    <row r="47" spans="1:10" ht="78.75" x14ac:dyDescent="0.25">
      <c r="A47" s="18">
        <v>3</v>
      </c>
      <c r="B47" s="18" t="s">
        <v>1021</v>
      </c>
      <c r="C47" s="18" t="s">
        <v>1014</v>
      </c>
      <c r="D47" s="18"/>
      <c r="E47" s="18"/>
      <c r="F47" s="18" t="s">
        <v>1022</v>
      </c>
      <c r="G47" s="18"/>
      <c r="H47" s="19"/>
      <c r="I47" s="18"/>
      <c r="J47" s="18" t="s">
        <v>765</v>
      </c>
    </row>
    <row r="48" spans="1:10" ht="126" x14ac:dyDescent="0.25">
      <c r="A48" s="18">
        <v>4</v>
      </c>
      <c r="B48" s="18" t="s">
        <v>1023</v>
      </c>
      <c r="C48" s="18" t="s">
        <v>1014</v>
      </c>
      <c r="D48" s="18" t="s">
        <v>1024</v>
      </c>
      <c r="E48" s="18" t="s">
        <v>1025</v>
      </c>
      <c r="F48" s="18">
        <v>5731778.7800000003</v>
      </c>
      <c r="G48" s="18">
        <v>5731778.7800000003</v>
      </c>
      <c r="H48" s="19">
        <v>36858</v>
      </c>
      <c r="I48" s="18" t="s">
        <v>1026</v>
      </c>
      <c r="J48" s="18" t="s">
        <v>765</v>
      </c>
    </row>
    <row r="49" spans="1:10" x14ac:dyDescent="0.25">
      <c r="A49" s="173" t="s">
        <v>1031</v>
      </c>
      <c r="B49" s="173"/>
      <c r="C49" s="173"/>
      <c r="D49" s="173"/>
      <c r="E49" s="173"/>
      <c r="F49" s="173"/>
      <c r="G49" s="173"/>
      <c r="H49" s="173"/>
      <c r="I49" s="173"/>
      <c r="J49" s="173"/>
    </row>
    <row r="50" spans="1:10" ht="75" x14ac:dyDescent="0.25">
      <c r="A50" s="24">
        <v>1</v>
      </c>
      <c r="B50" s="23" t="s">
        <v>1130</v>
      </c>
      <c r="C50" s="23" t="s">
        <v>1131</v>
      </c>
      <c r="D50" s="23"/>
      <c r="E50" s="23">
        <v>4279</v>
      </c>
      <c r="F50" s="23" t="s">
        <v>1132</v>
      </c>
      <c r="G50" s="23"/>
      <c r="H50" s="2" t="s">
        <v>1133</v>
      </c>
      <c r="I50" s="23" t="s">
        <v>1134</v>
      </c>
      <c r="J50" s="23" t="s">
        <v>90</v>
      </c>
    </row>
    <row r="51" spans="1:10" ht="75" x14ac:dyDescent="0.25">
      <c r="A51" s="24">
        <v>2</v>
      </c>
      <c r="B51" s="23" t="s">
        <v>1135</v>
      </c>
      <c r="C51" s="23" t="s">
        <v>1131</v>
      </c>
      <c r="D51" s="23"/>
      <c r="E51" s="23">
        <v>40.1</v>
      </c>
      <c r="F51" s="23" t="s">
        <v>1136</v>
      </c>
      <c r="G51" s="23"/>
      <c r="H51" s="2" t="s">
        <v>1137</v>
      </c>
      <c r="I51" s="23" t="s">
        <v>1134</v>
      </c>
      <c r="J51" s="23" t="s">
        <v>90</v>
      </c>
    </row>
    <row r="52" spans="1:10" ht="75" x14ac:dyDescent="0.25">
      <c r="A52" s="24">
        <v>3</v>
      </c>
      <c r="B52" s="23" t="s">
        <v>952</v>
      </c>
      <c r="C52" s="23" t="s">
        <v>1131</v>
      </c>
      <c r="D52" s="23"/>
      <c r="E52" s="23"/>
      <c r="F52" s="23" t="s">
        <v>1138</v>
      </c>
      <c r="G52" s="23"/>
      <c r="H52" s="2" t="s">
        <v>1137</v>
      </c>
      <c r="I52" s="23"/>
      <c r="J52" s="23"/>
    </row>
    <row r="53" spans="1:10" ht="75" x14ac:dyDescent="0.25">
      <c r="A53" s="24">
        <v>4</v>
      </c>
      <c r="B53" s="23" t="s">
        <v>1023</v>
      </c>
      <c r="C53" s="23" t="s">
        <v>1131</v>
      </c>
      <c r="D53" s="23" t="s">
        <v>1139</v>
      </c>
      <c r="E53" s="55">
        <v>11784</v>
      </c>
      <c r="F53" s="7">
        <v>15792209.76</v>
      </c>
      <c r="G53" s="23"/>
      <c r="H53" s="23" t="s">
        <v>1140</v>
      </c>
      <c r="I53" s="23"/>
      <c r="J53" s="23" t="s">
        <v>90</v>
      </c>
    </row>
    <row r="54" spans="1:10" x14ac:dyDescent="0.25">
      <c r="A54" s="183" t="s">
        <v>1141</v>
      </c>
      <c r="B54" s="183"/>
      <c r="C54" s="183"/>
      <c r="D54" s="183"/>
      <c r="E54" s="183"/>
      <c r="F54" s="183"/>
      <c r="G54" s="183"/>
      <c r="H54" s="183"/>
      <c r="I54" s="183"/>
      <c r="J54" s="183"/>
    </row>
    <row r="55" spans="1:10" ht="75" x14ac:dyDescent="0.25">
      <c r="A55" s="24">
        <v>1</v>
      </c>
      <c r="B55" s="23" t="s">
        <v>1130</v>
      </c>
      <c r="C55" s="23" t="s">
        <v>1206</v>
      </c>
      <c r="D55" s="23" t="s">
        <v>1207</v>
      </c>
      <c r="E55" s="23">
        <v>834.4</v>
      </c>
      <c r="F55" s="23" t="s">
        <v>1208</v>
      </c>
      <c r="G55" s="23"/>
      <c r="H55" s="2" t="s">
        <v>1209</v>
      </c>
      <c r="I55" s="23" t="s">
        <v>1134</v>
      </c>
      <c r="J55" s="23" t="s">
        <v>90</v>
      </c>
    </row>
    <row r="56" spans="1:10" ht="75" x14ac:dyDescent="0.25">
      <c r="A56" s="24">
        <v>2</v>
      </c>
      <c r="B56" s="23" t="s">
        <v>1210</v>
      </c>
      <c r="C56" s="23" t="s">
        <v>1206</v>
      </c>
      <c r="D56" s="23" t="s">
        <v>1211</v>
      </c>
      <c r="E56" s="23">
        <v>768.2</v>
      </c>
      <c r="F56" s="23" t="s">
        <v>1212</v>
      </c>
      <c r="G56" s="23"/>
      <c r="H56" s="2" t="s">
        <v>1213</v>
      </c>
      <c r="I56" s="23" t="s">
        <v>1134</v>
      </c>
      <c r="J56" s="23" t="s">
        <v>90</v>
      </c>
    </row>
    <row r="57" spans="1:10" ht="135" x14ac:dyDescent="0.25">
      <c r="A57" s="24">
        <v>3</v>
      </c>
      <c r="B57" s="23" t="s">
        <v>286</v>
      </c>
      <c r="C57" s="23" t="s">
        <v>1206</v>
      </c>
      <c r="D57" s="23" t="s">
        <v>1214</v>
      </c>
      <c r="E57" s="23">
        <v>6934</v>
      </c>
      <c r="F57" s="23">
        <v>9292530.7599999998</v>
      </c>
      <c r="G57" s="23">
        <v>9292530.7599999998</v>
      </c>
      <c r="H57" s="23" t="s">
        <v>1215</v>
      </c>
      <c r="I57" s="23" t="s">
        <v>1216</v>
      </c>
      <c r="J57" s="23" t="s">
        <v>90</v>
      </c>
    </row>
    <row r="58" spans="1:10" x14ac:dyDescent="0.25">
      <c r="A58" s="185" t="s">
        <v>1217</v>
      </c>
      <c r="B58" s="185"/>
      <c r="C58" s="185"/>
      <c r="D58" s="185"/>
      <c r="E58" s="185"/>
      <c r="F58" s="185"/>
      <c r="G58" s="185"/>
      <c r="H58" s="185"/>
      <c r="I58" s="185"/>
      <c r="J58" s="185"/>
    </row>
    <row r="59" spans="1:10" ht="90" x14ac:dyDescent="0.25">
      <c r="A59" s="24">
        <v>1</v>
      </c>
      <c r="B59" s="23" t="s">
        <v>1130</v>
      </c>
      <c r="C59" s="23" t="s">
        <v>1218</v>
      </c>
      <c r="D59" s="23"/>
      <c r="E59" s="23">
        <v>2112.1999999999998</v>
      </c>
      <c r="F59" s="23" t="s">
        <v>1261</v>
      </c>
      <c r="G59" s="23"/>
      <c r="H59" s="2" t="s">
        <v>1262</v>
      </c>
      <c r="I59" s="23" t="s">
        <v>1263</v>
      </c>
      <c r="J59" s="23" t="s">
        <v>90</v>
      </c>
    </row>
    <row r="60" spans="1:10" ht="90" x14ac:dyDescent="0.25">
      <c r="A60" s="24">
        <v>2</v>
      </c>
      <c r="B60" s="23" t="s">
        <v>1264</v>
      </c>
      <c r="C60" s="23" t="s">
        <v>1218</v>
      </c>
      <c r="D60" s="23"/>
      <c r="E60" s="23"/>
      <c r="F60" s="23" t="s">
        <v>1265</v>
      </c>
      <c r="G60" s="23"/>
      <c r="H60" s="2"/>
      <c r="I60" s="23"/>
      <c r="J60" s="23" t="s">
        <v>90</v>
      </c>
    </row>
    <row r="61" spans="1:10" ht="90" x14ac:dyDescent="0.25">
      <c r="A61" s="24">
        <v>3</v>
      </c>
      <c r="B61" s="23" t="s">
        <v>1264</v>
      </c>
      <c r="C61" s="23" t="s">
        <v>1218</v>
      </c>
      <c r="D61" s="23"/>
      <c r="E61" s="23"/>
      <c r="F61" s="23" t="s">
        <v>1265</v>
      </c>
      <c r="G61" s="23"/>
      <c r="H61" s="23"/>
      <c r="I61" s="23"/>
      <c r="J61" s="23" t="s">
        <v>90</v>
      </c>
    </row>
    <row r="62" spans="1:10" ht="90" x14ac:dyDescent="0.25">
      <c r="A62" s="24">
        <v>4</v>
      </c>
      <c r="B62" s="23" t="s">
        <v>1023</v>
      </c>
      <c r="C62" s="23" t="s">
        <v>1218</v>
      </c>
      <c r="D62" s="23" t="s">
        <v>1266</v>
      </c>
      <c r="E62" s="23" t="s">
        <v>1267</v>
      </c>
      <c r="F62" s="23">
        <v>9679286.3200000003</v>
      </c>
      <c r="G62" s="23">
        <v>9679286.3200000003</v>
      </c>
      <c r="H62" s="23" t="s">
        <v>1268</v>
      </c>
      <c r="I62" s="23" t="s">
        <v>1269</v>
      </c>
      <c r="J62" s="23" t="s">
        <v>90</v>
      </c>
    </row>
    <row r="63" spans="1:10" x14ac:dyDescent="0.25">
      <c r="A63" s="183" t="s">
        <v>1275</v>
      </c>
      <c r="B63" s="183"/>
      <c r="C63" s="183"/>
      <c r="D63" s="183"/>
      <c r="E63" s="183"/>
      <c r="F63" s="183"/>
      <c r="G63" s="183"/>
      <c r="H63" s="183"/>
      <c r="I63" s="183"/>
      <c r="J63" s="183"/>
    </row>
    <row r="64" spans="1:10" ht="63.75" x14ac:dyDescent="0.25">
      <c r="A64" s="16">
        <v>1</v>
      </c>
      <c r="B64" s="16" t="s">
        <v>759</v>
      </c>
      <c r="C64" s="21" t="s">
        <v>1331</v>
      </c>
      <c r="D64" s="16" t="s">
        <v>765</v>
      </c>
      <c r="E64" s="16">
        <v>1042.5999999999999</v>
      </c>
      <c r="F64" s="22" t="s">
        <v>1332</v>
      </c>
      <c r="G64" s="16"/>
      <c r="H64" s="22" t="s">
        <v>1333</v>
      </c>
      <c r="I64" s="22" t="s">
        <v>1334</v>
      </c>
      <c r="J64" s="20" t="s">
        <v>1335</v>
      </c>
    </row>
    <row r="65" spans="1:10" ht="63.75" x14ac:dyDescent="0.25">
      <c r="A65" s="16">
        <v>2</v>
      </c>
      <c r="B65" s="16" t="s">
        <v>286</v>
      </c>
      <c r="C65" s="21" t="s">
        <v>1331</v>
      </c>
      <c r="D65" s="16" t="s">
        <v>1336</v>
      </c>
      <c r="E65" s="16" t="s">
        <v>1337</v>
      </c>
      <c r="F65" s="22">
        <v>6448753.6799999997</v>
      </c>
      <c r="G65" s="16"/>
      <c r="H65" s="22" t="s">
        <v>1338</v>
      </c>
      <c r="I65" s="22" t="s">
        <v>1339</v>
      </c>
      <c r="J65" s="20" t="s">
        <v>1335</v>
      </c>
    </row>
    <row r="66" spans="1:10" x14ac:dyDescent="0.25">
      <c r="A66" s="183" t="s">
        <v>1340</v>
      </c>
      <c r="B66" s="183"/>
      <c r="C66" s="183"/>
      <c r="D66" s="183"/>
      <c r="E66" s="183"/>
      <c r="F66" s="183"/>
      <c r="G66" s="183"/>
      <c r="H66" s="183"/>
      <c r="I66" s="183"/>
      <c r="J66" s="183"/>
    </row>
    <row r="67" spans="1:10" ht="75" x14ac:dyDescent="0.25">
      <c r="A67" s="24">
        <v>1</v>
      </c>
      <c r="B67" s="23" t="s">
        <v>1130</v>
      </c>
      <c r="C67" s="23" t="s">
        <v>1363</v>
      </c>
      <c r="D67" s="23"/>
      <c r="E67" s="23">
        <v>159.30000000000001</v>
      </c>
      <c r="F67" s="23" t="s">
        <v>1364</v>
      </c>
      <c r="G67" s="23"/>
      <c r="H67" s="2" t="s">
        <v>1365</v>
      </c>
      <c r="I67" s="23" t="s">
        <v>1366</v>
      </c>
      <c r="J67" s="23" t="s">
        <v>90</v>
      </c>
    </row>
    <row r="68" spans="1:10" ht="60" x14ac:dyDescent="0.25">
      <c r="A68" s="24">
        <v>2</v>
      </c>
      <c r="B68" s="23" t="s">
        <v>286</v>
      </c>
      <c r="C68" s="23" t="s">
        <v>1367</v>
      </c>
      <c r="D68" s="23" t="s">
        <v>1368</v>
      </c>
      <c r="E68" s="23">
        <v>1700</v>
      </c>
      <c r="F68" s="23">
        <v>1287070</v>
      </c>
      <c r="G68" s="23">
        <v>1287070</v>
      </c>
      <c r="H68" s="2" t="s">
        <v>1369</v>
      </c>
      <c r="I68" s="23"/>
      <c r="J68" s="23" t="s">
        <v>90</v>
      </c>
    </row>
    <row r="69" spans="1:10" x14ac:dyDescent="0.25">
      <c r="A69" s="183" t="s">
        <v>1370</v>
      </c>
      <c r="B69" s="183"/>
      <c r="C69" s="183"/>
      <c r="D69" s="183"/>
      <c r="E69" s="183"/>
      <c r="F69" s="183"/>
      <c r="G69" s="183"/>
      <c r="H69" s="183"/>
      <c r="I69" s="183"/>
      <c r="J69" s="183"/>
    </row>
    <row r="70" spans="1:10" ht="90" x14ac:dyDescent="0.25">
      <c r="A70" s="24">
        <v>1</v>
      </c>
      <c r="B70" s="23" t="s">
        <v>1130</v>
      </c>
      <c r="C70" s="23" t="s">
        <v>1424</v>
      </c>
      <c r="D70" s="23"/>
      <c r="E70" s="23">
        <v>1480</v>
      </c>
      <c r="F70" s="23" t="s">
        <v>1425</v>
      </c>
      <c r="G70" s="23"/>
      <c r="H70" s="2" t="s">
        <v>1426</v>
      </c>
      <c r="I70" s="23" t="s">
        <v>1427</v>
      </c>
      <c r="J70" s="23" t="s">
        <v>90</v>
      </c>
    </row>
    <row r="71" spans="1:10" ht="90" x14ac:dyDescent="0.25">
      <c r="A71" s="24">
        <v>2</v>
      </c>
      <c r="B71" s="23" t="s">
        <v>286</v>
      </c>
      <c r="C71" s="23" t="s">
        <v>1428</v>
      </c>
      <c r="D71" s="23" t="s">
        <v>1429</v>
      </c>
      <c r="E71" s="23">
        <v>8490</v>
      </c>
      <c r="F71" s="23">
        <v>9197386.8000000007</v>
      </c>
      <c r="G71" s="23">
        <v>9197386.8000000007</v>
      </c>
      <c r="H71" s="2" t="s">
        <v>1426</v>
      </c>
      <c r="I71" s="23"/>
      <c r="J71" s="23" t="s">
        <v>90</v>
      </c>
    </row>
    <row r="72" spans="1:10" x14ac:dyDescent="0.25">
      <c r="A72" s="183" t="s">
        <v>1430</v>
      </c>
      <c r="B72" s="183"/>
      <c r="C72" s="183"/>
      <c r="D72" s="183"/>
      <c r="E72" s="183"/>
      <c r="F72" s="183"/>
      <c r="G72" s="183"/>
      <c r="H72" s="183"/>
      <c r="I72" s="183"/>
      <c r="J72" s="183"/>
    </row>
    <row r="73" spans="1:10" ht="75" x14ac:dyDescent="0.25">
      <c r="A73" s="24">
        <v>1</v>
      </c>
      <c r="B73" s="23" t="s">
        <v>1130</v>
      </c>
      <c r="C73" s="23" t="s">
        <v>1446</v>
      </c>
      <c r="D73" s="23"/>
      <c r="E73" s="23">
        <v>800.6</v>
      </c>
      <c r="F73" s="23" t="s">
        <v>1447</v>
      </c>
      <c r="G73" s="23"/>
      <c r="H73" s="2" t="s">
        <v>1448</v>
      </c>
      <c r="I73" s="23" t="s">
        <v>1263</v>
      </c>
      <c r="J73" s="23" t="s">
        <v>90</v>
      </c>
    </row>
    <row r="74" spans="1:10" ht="75" x14ac:dyDescent="0.25">
      <c r="A74" s="24">
        <v>2</v>
      </c>
      <c r="B74" s="23" t="s">
        <v>286</v>
      </c>
      <c r="C74" s="23" t="s">
        <v>1446</v>
      </c>
      <c r="D74" s="23" t="s">
        <v>1449</v>
      </c>
      <c r="E74" s="23">
        <v>3562</v>
      </c>
      <c r="F74" s="23">
        <v>4773578.68</v>
      </c>
      <c r="G74" s="23">
        <v>4773578.68</v>
      </c>
      <c r="H74" s="23" t="s">
        <v>1450</v>
      </c>
      <c r="I74" s="23"/>
      <c r="J74" s="23" t="s">
        <v>90</v>
      </c>
    </row>
    <row r="75" spans="1:10" x14ac:dyDescent="0.25">
      <c r="A75" s="183" t="s">
        <v>1451</v>
      </c>
      <c r="B75" s="183"/>
      <c r="C75" s="183"/>
      <c r="D75" s="183"/>
      <c r="E75" s="183"/>
      <c r="F75" s="183"/>
      <c r="G75" s="183"/>
      <c r="H75" s="183"/>
      <c r="I75" s="183"/>
      <c r="J75" s="183"/>
    </row>
    <row r="76" spans="1:10" ht="76.5" x14ac:dyDescent="0.25">
      <c r="A76" s="24">
        <v>1</v>
      </c>
      <c r="B76" s="23" t="s">
        <v>1130</v>
      </c>
      <c r="C76" s="23" t="s">
        <v>1485</v>
      </c>
      <c r="D76" s="23"/>
      <c r="E76" s="23">
        <v>1251.8</v>
      </c>
      <c r="F76" s="23" t="s">
        <v>1486</v>
      </c>
      <c r="G76" s="23"/>
      <c r="H76" s="21" t="s">
        <v>1487</v>
      </c>
      <c r="I76" s="23" t="s">
        <v>1263</v>
      </c>
      <c r="J76" s="23" t="s">
        <v>90</v>
      </c>
    </row>
    <row r="77" spans="1:10" ht="75" x14ac:dyDescent="0.25">
      <c r="A77" s="24">
        <v>2</v>
      </c>
      <c r="B77" s="23" t="s">
        <v>286</v>
      </c>
      <c r="C77" s="23" t="s">
        <v>1206</v>
      </c>
      <c r="D77" s="23" t="s">
        <v>1488</v>
      </c>
      <c r="E77" s="23">
        <v>3429</v>
      </c>
      <c r="F77" s="23">
        <v>4595340.0599999996</v>
      </c>
      <c r="G77" s="23">
        <v>4595340.0599999996</v>
      </c>
      <c r="H77" s="56"/>
      <c r="I77" s="23"/>
      <c r="J77" s="23"/>
    </row>
    <row r="78" spans="1:10" x14ac:dyDescent="0.25">
      <c r="A78" s="184" t="s">
        <v>1489</v>
      </c>
      <c r="B78" s="184"/>
      <c r="C78" s="184"/>
      <c r="D78" s="184"/>
      <c r="E78" s="184"/>
      <c r="F78" s="184"/>
      <c r="G78" s="184"/>
      <c r="H78" s="184"/>
      <c r="I78" s="184"/>
      <c r="J78" s="184"/>
    </row>
    <row r="79" spans="1:10" ht="78.75" x14ac:dyDescent="0.25">
      <c r="A79" s="15">
        <v>1</v>
      </c>
      <c r="B79" s="1" t="s">
        <v>759</v>
      </c>
      <c r="C79" s="57" t="s">
        <v>1506</v>
      </c>
      <c r="D79" s="24" t="s">
        <v>1507</v>
      </c>
      <c r="E79" s="24">
        <v>454.7</v>
      </c>
      <c r="F79" s="24" t="s">
        <v>1508</v>
      </c>
      <c r="G79" s="9"/>
      <c r="H79" s="9">
        <v>42044</v>
      </c>
      <c r="I79" s="23" t="s">
        <v>1509</v>
      </c>
      <c r="J79" s="24" t="s">
        <v>1510</v>
      </c>
    </row>
    <row r="80" spans="1:10" ht="78.75" x14ac:dyDescent="0.25">
      <c r="A80" s="24">
        <v>2</v>
      </c>
      <c r="B80" s="1" t="s">
        <v>286</v>
      </c>
      <c r="C80" s="57" t="s">
        <v>1506</v>
      </c>
      <c r="D80" s="24" t="s">
        <v>1507</v>
      </c>
      <c r="E80" s="24" t="s">
        <v>1511</v>
      </c>
      <c r="F80" s="24">
        <v>1852815.4</v>
      </c>
      <c r="G80" s="9"/>
      <c r="H80" s="9">
        <v>42044</v>
      </c>
      <c r="I80" s="23" t="s">
        <v>1512</v>
      </c>
      <c r="J80" s="24" t="s">
        <v>1510</v>
      </c>
    </row>
    <row r="81" spans="1:10" x14ac:dyDescent="0.25">
      <c r="B81" s="173" t="s">
        <v>1513</v>
      </c>
      <c r="C81" s="173"/>
      <c r="D81" s="173"/>
      <c r="E81" s="173"/>
      <c r="F81" s="173"/>
      <c r="G81" s="173"/>
      <c r="H81" s="173"/>
      <c r="I81" s="173"/>
      <c r="J81" s="173"/>
    </row>
    <row r="82" spans="1:10" ht="110.25" x14ac:dyDescent="0.25">
      <c r="A82" s="24">
        <v>1</v>
      </c>
      <c r="B82" s="30" t="s">
        <v>1518</v>
      </c>
      <c r="C82" s="191" t="s">
        <v>1514</v>
      </c>
      <c r="D82" s="30" t="s">
        <v>1519</v>
      </c>
      <c r="E82" s="30" t="s">
        <v>1520</v>
      </c>
      <c r="F82" s="30" t="s">
        <v>1521</v>
      </c>
      <c r="G82" s="33"/>
      <c r="H82" s="34" t="s">
        <v>1522</v>
      </c>
      <c r="I82" s="30" t="s">
        <v>1523</v>
      </c>
      <c r="J82" s="30" t="s">
        <v>1524</v>
      </c>
    </row>
    <row r="83" spans="1:10" ht="236.25" x14ac:dyDescent="0.25">
      <c r="A83" s="24">
        <v>2</v>
      </c>
      <c r="B83" s="30" t="s">
        <v>286</v>
      </c>
      <c r="C83" s="191"/>
      <c r="D83" s="30" t="s">
        <v>1525</v>
      </c>
      <c r="E83" s="30" t="s">
        <v>1526</v>
      </c>
      <c r="F83" s="35">
        <v>19922521.239999998</v>
      </c>
      <c r="G83" s="33"/>
      <c r="H83" s="34" t="s">
        <v>1527</v>
      </c>
      <c r="I83" s="30" t="s">
        <v>1528</v>
      </c>
      <c r="J83" s="30" t="s">
        <v>42</v>
      </c>
    </row>
    <row r="84" spans="1:10" x14ac:dyDescent="0.25">
      <c r="B84" s="183" t="s">
        <v>1730</v>
      </c>
      <c r="C84" s="183"/>
      <c r="D84" s="183"/>
      <c r="E84" s="183"/>
      <c r="F84" s="183"/>
      <c r="G84" s="183"/>
      <c r="H84" s="183"/>
      <c r="I84" s="183"/>
      <c r="J84" s="183"/>
    </row>
    <row r="85" spans="1:10" ht="38.25" x14ac:dyDescent="0.25">
      <c r="A85" s="24">
        <v>1</v>
      </c>
      <c r="B85" s="33" t="s">
        <v>1518</v>
      </c>
      <c r="C85" s="32" t="s">
        <v>1731</v>
      </c>
      <c r="D85" s="33" t="s">
        <v>1732</v>
      </c>
      <c r="E85" s="33" t="s">
        <v>1733</v>
      </c>
      <c r="F85" s="32" t="s">
        <v>1734</v>
      </c>
      <c r="G85" s="33">
        <v>26707740.559999999</v>
      </c>
      <c r="H85" s="58">
        <v>42478</v>
      </c>
      <c r="I85" s="32" t="s">
        <v>1735</v>
      </c>
      <c r="J85" s="33" t="s">
        <v>765</v>
      </c>
    </row>
    <row r="86" spans="1:10" x14ac:dyDescent="0.25">
      <c r="A86" s="24">
        <v>2</v>
      </c>
      <c r="B86" s="33" t="s">
        <v>286</v>
      </c>
      <c r="C86" s="32"/>
      <c r="D86" s="33" t="s">
        <v>1736</v>
      </c>
      <c r="E86" s="33" t="s">
        <v>1737</v>
      </c>
      <c r="F86" s="33">
        <v>22212820.5</v>
      </c>
      <c r="G86" s="33"/>
      <c r="H86" s="58">
        <v>42478</v>
      </c>
      <c r="I86" s="32" t="s">
        <v>1738</v>
      </c>
      <c r="J86" s="33" t="s">
        <v>765</v>
      </c>
    </row>
    <row r="87" spans="1:10" x14ac:dyDescent="0.25">
      <c r="A87" s="24">
        <v>3</v>
      </c>
      <c r="B87" s="32" t="s">
        <v>1739</v>
      </c>
      <c r="C87" s="33"/>
      <c r="D87" s="33"/>
      <c r="E87" s="33"/>
      <c r="F87" s="33" t="s">
        <v>1740</v>
      </c>
      <c r="G87" s="33"/>
      <c r="H87" s="8">
        <v>42478</v>
      </c>
      <c r="I87" s="33" t="s">
        <v>1738</v>
      </c>
      <c r="J87" s="33" t="s">
        <v>765</v>
      </c>
    </row>
    <row r="88" spans="1:10" x14ac:dyDescent="0.25">
      <c r="A88" s="183" t="s">
        <v>1936</v>
      </c>
      <c r="B88" s="183"/>
      <c r="C88" s="183"/>
      <c r="D88" s="183"/>
      <c r="E88" s="183"/>
      <c r="F88" s="183"/>
      <c r="G88" s="183"/>
      <c r="H88" s="183"/>
      <c r="I88" s="183"/>
      <c r="J88" s="183"/>
    </row>
    <row r="89" spans="1:10" ht="105" x14ac:dyDescent="0.25">
      <c r="A89" s="24">
        <v>1</v>
      </c>
      <c r="B89" s="24" t="s">
        <v>1518</v>
      </c>
      <c r="C89" s="23" t="s">
        <v>1937</v>
      </c>
      <c r="D89" s="24" t="s">
        <v>1938</v>
      </c>
      <c r="E89" s="24" t="s">
        <v>1939</v>
      </c>
      <c r="F89" s="24">
        <v>8675492.3200000003</v>
      </c>
      <c r="G89" s="24"/>
      <c r="H89" s="9">
        <v>42556</v>
      </c>
      <c r="I89" s="14" t="s">
        <v>1940</v>
      </c>
      <c r="J89" s="24"/>
    </row>
    <row r="90" spans="1:10" ht="195" x14ac:dyDescent="0.25">
      <c r="A90" s="24">
        <v>2</v>
      </c>
      <c r="B90" s="24" t="s">
        <v>286</v>
      </c>
      <c r="C90" s="23" t="s">
        <v>1941</v>
      </c>
      <c r="D90" s="24" t="s">
        <v>1942</v>
      </c>
      <c r="E90" s="24" t="s">
        <v>1943</v>
      </c>
      <c r="F90" s="24">
        <v>7980533.7000000002</v>
      </c>
      <c r="G90" s="24"/>
      <c r="H90" s="9">
        <v>42550</v>
      </c>
      <c r="I90" s="14" t="s">
        <v>1944</v>
      </c>
      <c r="J90" s="24"/>
    </row>
    <row r="91" spans="1:10" x14ac:dyDescent="0.25">
      <c r="A91" s="183" t="s">
        <v>2046</v>
      </c>
      <c r="B91" s="183"/>
      <c r="C91" s="183"/>
      <c r="D91" s="183"/>
      <c r="E91" s="183"/>
      <c r="F91" s="183"/>
      <c r="G91" s="183"/>
      <c r="H91" s="183"/>
      <c r="I91" s="183"/>
      <c r="J91" s="183"/>
    </row>
    <row r="92" spans="1:10" ht="76.5" x14ac:dyDescent="0.25">
      <c r="A92" s="24">
        <v>1</v>
      </c>
      <c r="B92" s="24" t="s">
        <v>759</v>
      </c>
      <c r="C92" s="32" t="s">
        <v>2047</v>
      </c>
      <c r="D92" s="24" t="s">
        <v>2048</v>
      </c>
      <c r="E92" s="24">
        <v>7442.4</v>
      </c>
      <c r="F92" s="23" t="s">
        <v>2055</v>
      </c>
      <c r="G92" s="36">
        <v>79300950.939999998</v>
      </c>
      <c r="H92" s="23" t="s">
        <v>2049</v>
      </c>
      <c r="I92" s="23" t="s">
        <v>2050</v>
      </c>
      <c r="J92" s="37" t="s">
        <v>1335</v>
      </c>
    </row>
    <row r="93" spans="1:10" ht="76.5" x14ac:dyDescent="0.25">
      <c r="A93" s="24">
        <v>2</v>
      </c>
      <c r="B93" s="24" t="s">
        <v>1669</v>
      </c>
      <c r="C93" s="32" t="s">
        <v>2047</v>
      </c>
      <c r="D93" s="24" t="s">
        <v>765</v>
      </c>
      <c r="E93" s="24" t="s">
        <v>765</v>
      </c>
      <c r="F93" s="23" t="s">
        <v>2056</v>
      </c>
      <c r="G93" s="24" t="s">
        <v>765</v>
      </c>
      <c r="H93" s="24" t="s">
        <v>765</v>
      </c>
      <c r="I93" s="23" t="s">
        <v>765</v>
      </c>
      <c r="J93" s="37" t="s">
        <v>1335</v>
      </c>
    </row>
    <row r="94" spans="1:10" ht="135" x14ac:dyDescent="0.25">
      <c r="A94" s="24">
        <v>3</v>
      </c>
      <c r="B94" s="24" t="s">
        <v>286</v>
      </c>
      <c r="C94" s="32" t="s">
        <v>2047</v>
      </c>
      <c r="D94" s="24" t="s">
        <v>2052</v>
      </c>
      <c r="E94" s="24">
        <v>17094</v>
      </c>
      <c r="F94" s="23">
        <v>22908353.16</v>
      </c>
      <c r="G94" s="24">
        <v>22908353.16</v>
      </c>
      <c r="H94" s="23" t="s">
        <v>2053</v>
      </c>
      <c r="I94" s="23" t="s">
        <v>2054</v>
      </c>
      <c r="J94" s="37" t="s">
        <v>1335</v>
      </c>
    </row>
    <row r="95" spans="1:10" ht="76.5" x14ac:dyDescent="0.25">
      <c r="A95" s="38">
        <v>4</v>
      </c>
      <c r="B95" s="23" t="s">
        <v>1135</v>
      </c>
      <c r="C95" s="32" t="s">
        <v>2047</v>
      </c>
      <c r="D95" s="23" t="s">
        <v>2058</v>
      </c>
      <c r="E95" s="23">
        <v>61.5</v>
      </c>
      <c r="F95" s="23" t="s">
        <v>2057</v>
      </c>
      <c r="G95" s="23">
        <v>485230.7</v>
      </c>
      <c r="H95" s="23"/>
      <c r="I95" s="23" t="s">
        <v>2059</v>
      </c>
      <c r="J95" s="24"/>
    </row>
    <row r="96" spans="1:10" x14ac:dyDescent="0.25">
      <c r="A96" s="173" t="s">
        <v>2498</v>
      </c>
      <c r="B96" s="173"/>
      <c r="C96" s="173"/>
      <c r="D96" s="173"/>
      <c r="E96" s="173"/>
      <c r="F96" s="173"/>
      <c r="G96" s="173"/>
      <c r="H96" s="173"/>
      <c r="I96" s="173"/>
      <c r="J96" s="173"/>
    </row>
    <row r="97" spans="1:10" ht="110.25" x14ac:dyDescent="0.25">
      <c r="A97" s="30">
        <v>1</v>
      </c>
      <c r="B97" s="30" t="s">
        <v>286</v>
      </c>
      <c r="C97" s="30" t="s">
        <v>2101</v>
      </c>
      <c r="D97" s="30" t="s">
        <v>2177</v>
      </c>
      <c r="E97" s="30" t="s">
        <v>2178</v>
      </c>
      <c r="F97" s="30"/>
      <c r="G97" s="30">
        <v>11446917.84</v>
      </c>
      <c r="H97" s="30" t="s">
        <v>2179</v>
      </c>
      <c r="I97" s="30" t="s">
        <v>2180</v>
      </c>
      <c r="J97" s="30" t="s">
        <v>765</v>
      </c>
    </row>
    <row r="98" spans="1:10" ht="110.25" x14ac:dyDescent="0.25">
      <c r="A98" s="24">
        <v>2</v>
      </c>
      <c r="B98" s="24" t="s">
        <v>1518</v>
      </c>
      <c r="C98" s="23" t="s">
        <v>2101</v>
      </c>
      <c r="D98" s="31"/>
      <c r="E98" s="31" t="s">
        <v>2181</v>
      </c>
      <c r="F98" s="30" t="s">
        <v>2182</v>
      </c>
      <c r="G98" s="31"/>
      <c r="H98" s="40" t="s">
        <v>2183</v>
      </c>
      <c r="I98" s="30" t="s">
        <v>2180</v>
      </c>
      <c r="J98" s="24" t="s">
        <v>765</v>
      </c>
    </row>
    <row r="99" spans="1:10" ht="110.25" x14ac:dyDescent="0.25">
      <c r="A99" s="24">
        <v>3</v>
      </c>
      <c r="B99" s="24" t="s">
        <v>2184</v>
      </c>
      <c r="C99" s="23" t="s">
        <v>2101</v>
      </c>
      <c r="D99" s="31"/>
      <c r="E99" s="31" t="s">
        <v>2185</v>
      </c>
      <c r="F99" s="31" t="s">
        <v>2186</v>
      </c>
      <c r="G99" s="31"/>
      <c r="H99" s="40"/>
      <c r="I99" s="30" t="s">
        <v>2180</v>
      </c>
      <c r="J99" s="24" t="s">
        <v>765</v>
      </c>
    </row>
    <row r="100" spans="1:10" ht="110.25" x14ac:dyDescent="0.25">
      <c r="A100" s="24">
        <v>4</v>
      </c>
      <c r="B100" s="23" t="s">
        <v>2187</v>
      </c>
      <c r="C100" s="23" t="s">
        <v>2188</v>
      </c>
      <c r="D100" s="31"/>
      <c r="E100" s="31"/>
      <c r="F100" s="31" t="s">
        <v>2189</v>
      </c>
      <c r="G100" s="31"/>
      <c r="H100" s="40"/>
      <c r="I100" s="30" t="s">
        <v>2180</v>
      </c>
      <c r="J100" s="24" t="s">
        <v>765</v>
      </c>
    </row>
    <row r="101" spans="1:10" x14ac:dyDescent="0.25">
      <c r="A101" s="183" t="s">
        <v>2194</v>
      </c>
      <c r="B101" s="183"/>
      <c r="C101" s="183"/>
      <c r="D101" s="183"/>
      <c r="E101" s="183"/>
      <c r="F101" s="183"/>
      <c r="G101" s="183"/>
      <c r="H101" s="183"/>
      <c r="I101" s="183"/>
      <c r="J101" s="183"/>
    </row>
    <row r="102" spans="1:10" ht="75" x14ac:dyDescent="0.25">
      <c r="A102" s="24">
        <v>1</v>
      </c>
      <c r="B102" s="23" t="s">
        <v>2257</v>
      </c>
      <c r="C102" s="23" t="s">
        <v>2258</v>
      </c>
      <c r="D102" s="23"/>
      <c r="E102" s="23" t="s">
        <v>2259</v>
      </c>
      <c r="F102" s="23" t="s">
        <v>2260</v>
      </c>
      <c r="G102" s="23"/>
      <c r="H102" s="2">
        <v>41904</v>
      </c>
      <c r="I102" s="23" t="s">
        <v>2261</v>
      </c>
      <c r="J102" s="23" t="s">
        <v>90</v>
      </c>
    </row>
    <row r="103" spans="1:10" ht="75" x14ac:dyDescent="0.25">
      <c r="A103" s="24">
        <v>2</v>
      </c>
      <c r="B103" s="23" t="s">
        <v>2262</v>
      </c>
      <c r="C103" s="23" t="s">
        <v>2258</v>
      </c>
      <c r="D103" s="23"/>
      <c r="E103" s="23"/>
      <c r="F103" s="23" t="s">
        <v>2263</v>
      </c>
      <c r="G103" s="23"/>
      <c r="H103" s="2">
        <v>39083</v>
      </c>
      <c r="I103" s="23" t="s">
        <v>1134</v>
      </c>
      <c r="J103" s="23" t="s">
        <v>90</v>
      </c>
    </row>
    <row r="104" spans="1:10" ht="75" x14ac:dyDescent="0.25">
      <c r="A104" s="24">
        <v>3</v>
      </c>
      <c r="B104" s="23" t="s">
        <v>2264</v>
      </c>
      <c r="C104" s="23" t="s">
        <v>2258</v>
      </c>
      <c r="D104" s="23"/>
      <c r="E104" s="23"/>
      <c r="F104" s="23" t="s">
        <v>2265</v>
      </c>
      <c r="G104" s="23"/>
      <c r="H104" s="2">
        <v>26665</v>
      </c>
      <c r="I104" s="23" t="s">
        <v>1134</v>
      </c>
      <c r="J104" s="23"/>
    </row>
    <row r="105" spans="1:10" ht="75" x14ac:dyDescent="0.25">
      <c r="A105" s="24">
        <v>4</v>
      </c>
      <c r="B105" s="23" t="s">
        <v>1518</v>
      </c>
      <c r="C105" s="23" t="s">
        <v>2258</v>
      </c>
      <c r="D105" s="23"/>
      <c r="E105" s="23"/>
      <c r="F105" s="23" t="s">
        <v>2266</v>
      </c>
      <c r="G105" s="23"/>
      <c r="H105" s="2">
        <v>3583</v>
      </c>
      <c r="I105" s="23" t="s">
        <v>1134</v>
      </c>
      <c r="J105" s="23"/>
    </row>
    <row r="106" spans="1:10" ht="75" x14ac:dyDescent="0.25">
      <c r="A106" s="24">
        <v>5</v>
      </c>
      <c r="B106" s="23" t="s">
        <v>286</v>
      </c>
      <c r="C106" s="23" t="s">
        <v>2258</v>
      </c>
      <c r="D106" s="23" t="s">
        <v>2267</v>
      </c>
      <c r="E106" s="23" t="s">
        <v>2268</v>
      </c>
      <c r="F106" s="23">
        <v>5027997.59</v>
      </c>
      <c r="G106" s="23">
        <v>5027997.59</v>
      </c>
      <c r="H106" s="23"/>
      <c r="I106" s="23"/>
      <c r="J106" s="23" t="s">
        <v>90</v>
      </c>
    </row>
    <row r="107" spans="1:10" x14ac:dyDescent="0.25">
      <c r="A107" s="183" t="s">
        <v>2269</v>
      </c>
      <c r="B107" s="183"/>
      <c r="C107" s="183"/>
      <c r="D107" s="183"/>
      <c r="E107" s="183"/>
      <c r="F107" s="183"/>
      <c r="G107" s="183"/>
      <c r="H107" s="183"/>
      <c r="I107" s="183"/>
      <c r="J107" s="183"/>
    </row>
    <row r="108" spans="1:10" ht="45" x14ac:dyDescent="0.25">
      <c r="A108" s="24">
        <v>1</v>
      </c>
      <c r="B108" s="59" t="s">
        <v>2274</v>
      </c>
      <c r="C108" s="23" t="s">
        <v>2275</v>
      </c>
      <c r="D108" s="24" t="s">
        <v>2276</v>
      </c>
      <c r="E108" s="24" t="s">
        <v>2277</v>
      </c>
      <c r="F108" s="24" t="s">
        <v>2278</v>
      </c>
      <c r="G108" s="24"/>
      <c r="H108" s="24"/>
      <c r="I108" s="24" t="s">
        <v>2279</v>
      </c>
      <c r="J108" s="24"/>
    </row>
    <row r="109" spans="1:10" ht="45" x14ac:dyDescent="0.25">
      <c r="A109" s="24">
        <v>2</v>
      </c>
      <c r="B109" s="23" t="s">
        <v>2280</v>
      </c>
      <c r="C109" s="23" t="s">
        <v>2281</v>
      </c>
      <c r="D109" s="24"/>
      <c r="E109" s="24" t="s">
        <v>2282</v>
      </c>
      <c r="F109" s="24" t="s">
        <v>2283</v>
      </c>
      <c r="G109" s="24"/>
      <c r="H109" s="24"/>
      <c r="I109" s="23" t="s">
        <v>2284</v>
      </c>
      <c r="J109" s="24"/>
    </row>
    <row r="110" spans="1:10" ht="45" x14ac:dyDescent="0.25">
      <c r="A110" s="24">
        <v>3</v>
      </c>
      <c r="B110" s="24" t="s">
        <v>2285</v>
      </c>
      <c r="C110" s="23" t="s">
        <v>2286</v>
      </c>
      <c r="D110" s="24"/>
      <c r="E110" s="24"/>
      <c r="F110" s="24" t="s">
        <v>2287</v>
      </c>
      <c r="G110" s="24"/>
      <c r="H110" s="24"/>
      <c r="I110" s="23" t="s">
        <v>2288</v>
      </c>
      <c r="J110" s="24"/>
    </row>
    <row r="111" spans="1:10" ht="45" x14ac:dyDescent="0.25">
      <c r="A111" s="24">
        <v>4</v>
      </c>
      <c r="B111" s="24" t="s">
        <v>2285</v>
      </c>
      <c r="C111" s="23" t="s">
        <v>2286</v>
      </c>
      <c r="D111" s="24"/>
      <c r="E111" s="24"/>
      <c r="F111" s="24" t="s">
        <v>2289</v>
      </c>
      <c r="G111" s="24"/>
      <c r="H111" s="24"/>
      <c r="I111" s="23" t="s">
        <v>2288</v>
      </c>
      <c r="J111" s="24"/>
    </row>
    <row r="112" spans="1:10" ht="45" x14ac:dyDescent="0.25">
      <c r="A112" s="24">
        <v>5</v>
      </c>
      <c r="B112" s="24" t="s">
        <v>2285</v>
      </c>
      <c r="C112" s="23" t="s">
        <v>2286</v>
      </c>
      <c r="D112" s="24"/>
      <c r="E112" s="24"/>
      <c r="F112" s="24" t="s">
        <v>2290</v>
      </c>
      <c r="G112" s="24"/>
      <c r="H112" s="24"/>
      <c r="I112" s="23" t="s">
        <v>2288</v>
      </c>
      <c r="J112" s="24"/>
    </row>
    <row r="113" spans="1:10" ht="45" x14ac:dyDescent="0.25">
      <c r="A113" s="24">
        <v>6</v>
      </c>
      <c r="B113" s="24" t="s">
        <v>2285</v>
      </c>
      <c r="C113" s="23" t="s">
        <v>2286</v>
      </c>
      <c r="D113" s="24"/>
      <c r="E113" s="24"/>
      <c r="F113" s="24" t="s">
        <v>2291</v>
      </c>
      <c r="G113" s="24"/>
      <c r="H113" s="24"/>
      <c r="I113" s="23" t="s">
        <v>2288</v>
      </c>
      <c r="J113" s="24"/>
    </row>
    <row r="114" spans="1:10" ht="45" x14ac:dyDescent="0.25">
      <c r="A114" s="24">
        <v>7</v>
      </c>
      <c r="B114" s="24" t="s">
        <v>2292</v>
      </c>
      <c r="C114" s="23" t="s">
        <v>2286</v>
      </c>
      <c r="D114" s="24"/>
      <c r="E114" s="24"/>
      <c r="F114" s="24" t="s">
        <v>2293</v>
      </c>
      <c r="G114" s="24"/>
      <c r="H114" s="24"/>
      <c r="I114" s="23" t="s">
        <v>2288</v>
      </c>
      <c r="J114" s="24"/>
    </row>
    <row r="115" spans="1:10" ht="45" x14ac:dyDescent="0.25">
      <c r="A115" s="24">
        <v>8</v>
      </c>
      <c r="B115" s="23" t="s">
        <v>2294</v>
      </c>
      <c r="C115" s="23" t="s">
        <v>2295</v>
      </c>
      <c r="D115" s="24"/>
      <c r="E115" s="24"/>
      <c r="F115" s="24" t="s">
        <v>2296</v>
      </c>
      <c r="G115" s="24"/>
      <c r="H115" s="24"/>
      <c r="I115" s="23" t="s">
        <v>2297</v>
      </c>
      <c r="J115" s="24"/>
    </row>
    <row r="116" spans="1:10" ht="45" x14ac:dyDescent="0.25">
      <c r="A116" s="24">
        <v>9</v>
      </c>
      <c r="B116" s="23" t="s">
        <v>2298</v>
      </c>
      <c r="C116" s="23" t="s">
        <v>2299</v>
      </c>
      <c r="D116" s="24"/>
      <c r="E116" s="24"/>
      <c r="F116" s="24" t="s">
        <v>2300</v>
      </c>
      <c r="G116" s="24"/>
      <c r="H116" s="24"/>
      <c r="I116" s="23" t="s">
        <v>2301</v>
      </c>
      <c r="J116" s="24"/>
    </row>
    <row r="117" spans="1:10" ht="45" x14ac:dyDescent="0.25">
      <c r="A117" s="24">
        <v>10</v>
      </c>
      <c r="B117" s="24" t="s">
        <v>2302</v>
      </c>
      <c r="C117" s="23" t="s">
        <v>2303</v>
      </c>
      <c r="D117" s="24" t="s">
        <v>2304</v>
      </c>
      <c r="E117" s="24" t="s">
        <v>2305</v>
      </c>
      <c r="F117" s="24" t="s">
        <v>2306</v>
      </c>
      <c r="G117" s="24"/>
      <c r="H117" s="24"/>
      <c r="I117" s="23" t="s">
        <v>2307</v>
      </c>
      <c r="J117" s="24"/>
    </row>
    <row r="118" spans="1:10" ht="45" x14ac:dyDescent="0.25">
      <c r="A118" s="24">
        <v>11</v>
      </c>
      <c r="B118" s="23" t="s">
        <v>2308</v>
      </c>
      <c r="C118" s="24" t="s">
        <v>2309</v>
      </c>
      <c r="D118" s="24"/>
      <c r="E118" s="24"/>
      <c r="F118" s="24" t="s">
        <v>2310</v>
      </c>
      <c r="G118" s="24"/>
      <c r="H118" s="24"/>
      <c r="I118" s="23" t="s">
        <v>2311</v>
      </c>
      <c r="J118" s="24"/>
    </row>
    <row r="119" spans="1:10" ht="45" x14ac:dyDescent="0.25">
      <c r="A119" s="24">
        <v>12</v>
      </c>
      <c r="B119" s="23" t="s">
        <v>2312</v>
      </c>
      <c r="C119" s="23" t="s">
        <v>2286</v>
      </c>
      <c r="D119" s="24"/>
      <c r="E119" s="24"/>
      <c r="F119" s="24" t="s">
        <v>2313</v>
      </c>
      <c r="G119" s="24"/>
      <c r="H119" s="24"/>
      <c r="I119" s="23" t="s">
        <v>2314</v>
      </c>
      <c r="J119" s="24"/>
    </row>
    <row r="120" spans="1:10" ht="45" x14ac:dyDescent="0.25">
      <c r="A120" s="24">
        <v>13</v>
      </c>
      <c r="B120" s="23" t="s">
        <v>2315</v>
      </c>
      <c r="C120" s="23" t="s">
        <v>2286</v>
      </c>
      <c r="D120" s="24"/>
      <c r="E120" s="24"/>
      <c r="F120" s="24" t="s">
        <v>2316</v>
      </c>
      <c r="G120" s="24"/>
      <c r="H120" s="24"/>
      <c r="I120" s="23" t="s">
        <v>2314</v>
      </c>
      <c r="J120" s="24"/>
    </row>
    <row r="121" spans="1:10" ht="45" x14ac:dyDescent="0.25">
      <c r="A121" s="24">
        <v>14</v>
      </c>
      <c r="B121" s="23" t="s">
        <v>2317</v>
      </c>
      <c r="C121" s="23" t="s">
        <v>2318</v>
      </c>
      <c r="D121" s="24"/>
      <c r="E121" s="24"/>
      <c r="F121" s="24" t="s">
        <v>2319</v>
      </c>
      <c r="G121" s="24"/>
      <c r="H121" s="24"/>
      <c r="I121" s="23" t="s">
        <v>2320</v>
      </c>
      <c r="J121" s="24"/>
    </row>
    <row r="122" spans="1:10" x14ac:dyDescent="0.25">
      <c r="A122" s="24">
        <v>15</v>
      </c>
      <c r="B122" s="23" t="s">
        <v>2321</v>
      </c>
      <c r="C122" s="24" t="s">
        <v>2309</v>
      </c>
      <c r="D122" s="24"/>
      <c r="E122" s="24"/>
      <c r="F122" s="24" t="s">
        <v>2322</v>
      </c>
      <c r="G122" s="24"/>
      <c r="H122" s="24"/>
      <c r="I122" s="24"/>
      <c r="J122" s="24"/>
    </row>
    <row r="123" spans="1:10" x14ac:dyDescent="0.25">
      <c r="A123" s="183" t="s">
        <v>2488</v>
      </c>
      <c r="B123" s="183"/>
      <c r="C123" s="183"/>
      <c r="D123" s="183"/>
      <c r="E123" s="183"/>
      <c r="F123" s="183"/>
      <c r="G123" s="183"/>
      <c r="H123" s="183"/>
      <c r="I123" s="183"/>
      <c r="J123" s="183"/>
    </row>
    <row r="124" spans="1:10" ht="60" x14ac:dyDescent="0.25">
      <c r="A124" s="23">
        <v>1</v>
      </c>
      <c r="B124" s="23" t="s">
        <v>2494</v>
      </c>
      <c r="C124" s="23" t="s">
        <v>2495</v>
      </c>
      <c r="D124" s="23"/>
      <c r="E124" s="23">
        <v>60.2</v>
      </c>
      <c r="F124" s="23">
        <v>105700</v>
      </c>
      <c r="G124" s="23"/>
      <c r="H124" s="2">
        <v>41201</v>
      </c>
      <c r="I124" s="23" t="s">
        <v>2496</v>
      </c>
      <c r="J124" s="24"/>
    </row>
  </sheetData>
  <mergeCells count="26">
    <mergeCell ref="A42:J42"/>
    <mergeCell ref="A44:J44"/>
    <mergeCell ref="A49:J49"/>
    <mergeCell ref="A35:J35"/>
    <mergeCell ref="A2:J2"/>
    <mergeCell ref="A4:J4"/>
    <mergeCell ref="A15:J15"/>
    <mergeCell ref="A30:J30"/>
    <mergeCell ref="A32:J32"/>
    <mergeCell ref="A54:J54"/>
    <mergeCell ref="A58:J58"/>
    <mergeCell ref="A63:J63"/>
    <mergeCell ref="A66:J66"/>
    <mergeCell ref="A69:J69"/>
    <mergeCell ref="A107:J107"/>
    <mergeCell ref="A123:J123"/>
    <mergeCell ref="A72:J72"/>
    <mergeCell ref="A75:J75"/>
    <mergeCell ref="A78:J78"/>
    <mergeCell ref="A91:J91"/>
    <mergeCell ref="A96:J96"/>
    <mergeCell ref="A101:J101"/>
    <mergeCell ref="B81:J81"/>
    <mergeCell ref="C82:C83"/>
    <mergeCell ref="B84:J84"/>
    <mergeCell ref="A88:J8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C362F-EDE7-4B3E-A179-F172C496F2C6}">
  <dimension ref="A3:H924"/>
  <sheetViews>
    <sheetView tabSelected="1" topLeftCell="A748" workbookViewId="0">
      <selection activeCell="B753" sqref="B753"/>
    </sheetView>
  </sheetViews>
  <sheetFormatPr defaultRowHeight="15" x14ac:dyDescent="0.25"/>
  <cols>
    <col min="1" max="1" width="9.140625" style="15"/>
    <col min="2" max="2" width="36.7109375" style="15" customWidth="1"/>
    <col min="3" max="3" width="28.28515625" style="15" customWidth="1"/>
    <col min="4" max="4" width="24.42578125" style="15" customWidth="1"/>
    <col min="5" max="5" width="18.5703125" style="15" customWidth="1"/>
    <col min="6" max="6" width="18.7109375" style="15" customWidth="1"/>
    <col min="7" max="7" width="18.140625" style="15" customWidth="1"/>
    <col min="8" max="8" width="17.7109375" style="15" customWidth="1"/>
  </cols>
  <sheetData>
    <row r="3" spans="1:8" ht="54.75" customHeight="1" x14ac:dyDescent="0.25">
      <c r="A3" s="179" t="s">
        <v>27</v>
      </c>
      <c r="B3" s="167"/>
      <c r="C3" s="167"/>
      <c r="D3" s="167"/>
      <c r="E3" s="167"/>
      <c r="F3" s="167"/>
      <c r="G3" s="167"/>
      <c r="H3" s="180"/>
    </row>
    <row r="4" spans="1:8" ht="105" x14ac:dyDescent="0.25">
      <c r="A4" s="23" t="s">
        <v>0</v>
      </c>
      <c r="B4" s="23" t="s">
        <v>10</v>
      </c>
      <c r="C4" s="23" t="s">
        <v>11</v>
      </c>
      <c r="D4" s="23" t="s">
        <v>12</v>
      </c>
      <c r="E4" s="171" t="s">
        <v>13</v>
      </c>
      <c r="F4" s="172"/>
      <c r="G4" s="171" t="s">
        <v>14</v>
      </c>
      <c r="H4" s="172"/>
    </row>
    <row r="5" spans="1:8" x14ac:dyDescent="0.25">
      <c r="A5" s="183" t="s">
        <v>28</v>
      </c>
      <c r="B5" s="183"/>
      <c r="C5" s="183"/>
      <c r="D5" s="183"/>
      <c r="E5" s="183"/>
      <c r="F5" s="183"/>
      <c r="G5" s="183"/>
      <c r="H5" s="183"/>
    </row>
    <row r="6" spans="1:8" ht="60" x14ac:dyDescent="0.25">
      <c r="A6" s="23">
        <v>1</v>
      </c>
      <c r="B6" s="42" t="s">
        <v>76</v>
      </c>
      <c r="C6" s="23" t="s">
        <v>77</v>
      </c>
      <c r="D6" s="23" t="s">
        <v>78</v>
      </c>
      <c r="E6" s="171"/>
      <c r="F6" s="172"/>
      <c r="G6" s="171" t="s">
        <v>42</v>
      </c>
      <c r="H6" s="172"/>
    </row>
    <row r="7" spans="1:8" ht="60" x14ac:dyDescent="0.25">
      <c r="A7" s="23">
        <v>2</v>
      </c>
      <c r="B7" s="42" t="s">
        <v>76</v>
      </c>
      <c r="C7" s="23" t="s">
        <v>77</v>
      </c>
      <c r="D7" s="23" t="s">
        <v>78</v>
      </c>
      <c r="E7" s="171"/>
      <c r="F7" s="172"/>
      <c r="G7" s="171" t="s">
        <v>42</v>
      </c>
      <c r="H7" s="172"/>
    </row>
    <row r="8" spans="1:8" ht="90" x14ac:dyDescent="0.25">
      <c r="A8" s="23">
        <v>3</v>
      </c>
      <c r="B8" s="42" t="s">
        <v>79</v>
      </c>
      <c r="C8" s="23" t="s">
        <v>80</v>
      </c>
      <c r="D8" s="23" t="s">
        <v>81</v>
      </c>
      <c r="E8" s="171"/>
      <c r="F8" s="172"/>
      <c r="G8" s="171" t="s">
        <v>42</v>
      </c>
      <c r="H8" s="172"/>
    </row>
    <row r="9" spans="1:8" ht="45" x14ac:dyDescent="0.25">
      <c r="A9" s="23">
        <v>4</v>
      </c>
      <c r="B9" s="42" t="s">
        <v>82</v>
      </c>
      <c r="C9" s="24" t="s">
        <v>83</v>
      </c>
      <c r="D9" s="23" t="s">
        <v>84</v>
      </c>
      <c r="E9" s="171"/>
      <c r="F9" s="172"/>
      <c r="G9" s="171" t="s">
        <v>42</v>
      </c>
      <c r="H9" s="172"/>
    </row>
    <row r="10" spans="1:8" ht="39" customHeight="1" x14ac:dyDescent="0.25">
      <c r="A10" s="167" t="s">
        <v>85</v>
      </c>
      <c r="B10" s="167"/>
      <c r="C10" s="167"/>
      <c r="D10" s="167"/>
      <c r="E10" s="167"/>
      <c r="F10" s="167"/>
      <c r="G10" s="167"/>
      <c r="H10" s="167"/>
    </row>
    <row r="11" spans="1:8" x14ac:dyDescent="0.25">
      <c r="A11" s="24">
        <v>1</v>
      </c>
      <c r="B11" s="24" t="s">
        <v>91</v>
      </c>
      <c r="C11" s="24" t="s">
        <v>92</v>
      </c>
      <c r="D11" s="9">
        <v>41502</v>
      </c>
      <c r="E11" s="177"/>
      <c r="F11" s="178"/>
      <c r="G11" s="177"/>
      <c r="H11" s="178"/>
    </row>
    <row r="12" spans="1:8" x14ac:dyDescent="0.25">
      <c r="A12" s="24">
        <v>2</v>
      </c>
      <c r="B12" s="23" t="s">
        <v>93</v>
      </c>
      <c r="C12" s="24" t="s">
        <v>94</v>
      </c>
      <c r="D12" s="9">
        <v>41549</v>
      </c>
      <c r="E12" s="177"/>
      <c r="F12" s="178"/>
      <c r="G12" s="177"/>
      <c r="H12" s="178"/>
    </row>
    <row r="13" spans="1:8" x14ac:dyDescent="0.25">
      <c r="A13" s="24">
        <v>3</v>
      </c>
      <c r="B13" s="23" t="s">
        <v>93</v>
      </c>
      <c r="C13" s="24" t="s">
        <v>94</v>
      </c>
      <c r="D13" s="9">
        <v>41549</v>
      </c>
      <c r="E13" s="28"/>
      <c r="F13" s="29"/>
      <c r="G13" s="28"/>
      <c r="H13" s="29"/>
    </row>
    <row r="14" spans="1:8" x14ac:dyDescent="0.25">
      <c r="A14" s="24">
        <v>4</v>
      </c>
      <c r="B14" s="23" t="s">
        <v>93</v>
      </c>
      <c r="C14" s="24" t="s">
        <v>94</v>
      </c>
      <c r="D14" s="9">
        <v>41549</v>
      </c>
      <c r="E14" s="28"/>
      <c r="F14" s="29"/>
      <c r="G14" s="28"/>
      <c r="H14" s="29"/>
    </row>
    <row r="15" spans="1:8" x14ac:dyDescent="0.25">
      <c r="A15" s="24">
        <v>5</v>
      </c>
      <c r="B15" s="24" t="s">
        <v>95</v>
      </c>
      <c r="C15" s="24" t="s">
        <v>96</v>
      </c>
      <c r="D15" s="9">
        <v>41330</v>
      </c>
      <c r="E15" s="28"/>
      <c r="F15" s="29"/>
      <c r="G15" s="28"/>
      <c r="H15" s="29"/>
    </row>
    <row r="16" spans="1:8" ht="60" x14ac:dyDescent="0.25">
      <c r="A16" s="24">
        <v>6</v>
      </c>
      <c r="B16" s="23" t="s">
        <v>97</v>
      </c>
      <c r="C16" s="24" t="s">
        <v>98</v>
      </c>
      <c r="D16" s="9">
        <v>43756</v>
      </c>
      <c r="E16" s="28"/>
      <c r="F16" s="29"/>
      <c r="G16" s="28"/>
      <c r="H16" s="29"/>
    </row>
    <row r="17" spans="1:8" x14ac:dyDescent="0.25">
      <c r="A17" s="167" t="s">
        <v>99</v>
      </c>
      <c r="B17" s="167"/>
      <c r="C17" s="167"/>
      <c r="D17" s="167"/>
      <c r="E17" s="167"/>
      <c r="F17" s="167"/>
      <c r="G17" s="167"/>
      <c r="H17" s="167"/>
    </row>
    <row r="18" spans="1:8" x14ac:dyDescent="0.25">
      <c r="A18" s="93">
        <v>1</v>
      </c>
      <c r="B18" s="94" t="s">
        <v>104</v>
      </c>
      <c r="C18" s="95" t="s">
        <v>105</v>
      </c>
      <c r="D18" s="96">
        <v>41199</v>
      </c>
      <c r="E18" s="203"/>
      <c r="F18" s="204"/>
      <c r="G18" s="203"/>
      <c r="H18" s="204"/>
    </row>
    <row r="19" spans="1:8" x14ac:dyDescent="0.25">
      <c r="A19" s="93">
        <v>2</v>
      </c>
      <c r="B19" s="93" t="s">
        <v>106</v>
      </c>
      <c r="C19" s="95" t="s">
        <v>107</v>
      </c>
      <c r="D19" s="96">
        <v>41638</v>
      </c>
      <c r="E19" s="203"/>
      <c r="F19" s="204"/>
      <c r="G19" s="203"/>
      <c r="H19" s="204"/>
    </row>
    <row r="20" spans="1:8" x14ac:dyDescent="0.25">
      <c r="A20" s="93">
        <v>3</v>
      </c>
      <c r="B20" s="93" t="s">
        <v>108</v>
      </c>
      <c r="C20" s="97" t="s">
        <v>109</v>
      </c>
      <c r="D20" s="96">
        <v>39736</v>
      </c>
      <c r="E20" s="98"/>
      <c r="F20" s="60"/>
      <c r="G20" s="98"/>
      <c r="H20" s="60"/>
    </row>
    <row r="21" spans="1:8" x14ac:dyDescent="0.25">
      <c r="A21" s="93">
        <v>4</v>
      </c>
      <c r="B21" s="94" t="s">
        <v>110</v>
      </c>
      <c r="C21" s="97" t="s">
        <v>111</v>
      </c>
      <c r="D21" s="96">
        <v>40469</v>
      </c>
      <c r="E21" s="98"/>
      <c r="F21" s="60"/>
      <c r="G21" s="98"/>
      <c r="H21" s="60"/>
    </row>
    <row r="22" spans="1:8" x14ac:dyDescent="0.25">
      <c r="A22" s="93">
        <v>5</v>
      </c>
      <c r="B22" s="94" t="s">
        <v>112</v>
      </c>
      <c r="C22" s="97" t="s">
        <v>113</v>
      </c>
      <c r="D22" s="96">
        <v>40445</v>
      </c>
      <c r="E22" s="98"/>
      <c r="F22" s="60"/>
      <c r="G22" s="98"/>
      <c r="H22" s="60"/>
    </row>
    <row r="23" spans="1:8" x14ac:dyDescent="0.25">
      <c r="A23" s="93">
        <v>6</v>
      </c>
      <c r="B23" s="94" t="s">
        <v>114</v>
      </c>
      <c r="C23" s="97" t="s">
        <v>115</v>
      </c>
      <c r="D23" s="96">
        <v>40173</v>
      </c>
      <c r="E23" s="98"/>
      <c r="F23" s="60"/>
      <c r="G23" s="98"/>
      <c r="H23" s="60"/>
    </row>
    <row r="24" spans="1:8" x14ac:dyDescent="0.25">
      <c r="A24" s="93">
        <v>7</v>
      </c>
      <c r="B24" s="94" t="s">
        <v>116</v>
      </c>
      <c r="C24" s="97" t="s">
        <v>117</v>
      </c>
      <c r="D24" s="96">
        <v>40513</v>
      </c>
      <c r="E24" s="98"/>
      <c r="F24" s="60"/>
      <c r="G24" s="98"/>
      <c r="H24" s="60"/>
    </row>
    <row r="25" spans="1:8" x14ac:dyDescent="0.25">
      <c r="A25" s="93">
        <v>8</v>
      </c>
      <c r="B25" s="94" t="s">
        <v>118</v>
      </c>
      <c r="C25" s="97" t="s">
        <v>119</v>
      </c>
      <c r="D25" s="96">
        <v>40173</v>
      </c>
      <c r="E25" s="98"/>
      <c r="F25" s="60"/>
      <c r="G25" s="98"/>
      <c r="H25" s="60"/>
    </row>
    <row r="26" spans="1:8" x14ac:dyDescent="0.25">
      <c r="A26" s="93">
        <v>9</v>
      </c>
      <c r="B26" s="94" t="s">
        <v>120</v>
      </c>
      <c r="C26" s="97" t="s">
        <v>121</v>
      </c>
      <c r="D26" s="96">
        <v>39753</v>
      </c>
      <c r="E26" s="98"/>
      <c r="F26" s="60"/>
      <c r="G26" s="98"/>
      <c r="H26" s="60"/>
    </row>
    <row r="27" spans="1:8" ht="45" x14ac:dyDescent="0.25">
      <c r="A27" s="93">
        <v>10</v>
      </c>
      <c r="B27" s="94" t="s">
        <v>122</v>
      </c>
      <c r="C27" s="97" t="s">
        <v>123</v>
      </c>
      <c r="D27" s="96">
        <v>40159</v>
      </c>
      <c r="E27" s="98"/>
      <c r="F27" s="60"/>
      <c r="G27" s="98"/>
      <c r="H27" s="60"/>
    </row>
    <row r="28" spans="1:8" x14ac:dyDescent="0.25">
      <c r="A28" s="93">
        <v>11</v>
      </c>
      <c r="B28" s="94" t="s">
        <v>124</v>
      </c>
      <c r="C28" s="97" t="s">
        <v>125</v>
      </c>
      <c r="D28" s="96">
        <v>40004</v>
      </c>
      <c r="E28" s="98"/>
      <c r="F28" s="60"/>
      <c r="G28" s="98"/>
      <c r="H28" s="60"/>
    </row>
    <row r="29" spans="1:8" ht="30" x14ac:dyDescent="0.25">
      <c r="A29" s="93">
        <v>12</v>
      </c>
      <c r="B29" s="94" t="s">
        <v>126</v>
      </c>
      <c r="C29" s="97" t="s">
        <v>127</v>
      </c>
      <c r="D29" s="96">
        <v>40469</v>
      </c>
      <c r="E29" s="98"/>
      <c r="F29" s="60"/>
      <c r="G29" s="98"/>
      <c r="H29" s="60"/>
    </row>
    <row r="30" spans="1:8" x14ac:dyDescent="0.25">
      <c r="A30" s="93">
        <v>13</v>
      </c>
      <c r="B30" s="94" t="s">
        <v>128</v>
      </c>
      <c r="C30" s="97" t="s">
        <v>129</v>
      </c>
      <c r="D30" s="96">
        <v>39713</v>
      </c>
      <c r="E30" s="98"/>
      <c r="F30" s="60"/>
      <c r="G30" s="98"/>
      <c r="H30" s="60"/>
    </row>
    <row r="31" spans="1:8" x14ac:dyDescent="0.25">
      <c r="A31" s="93">
        <v>14</v>
      </c>
      <c r="B31" s="94" t="s">
        <v>130</v>
      </c>
      <c r="C31" s="97" t="s">
        <v>131</v>
      </c>
      <c r="D31" s="96">
        <v>39931</v>
      </c>
      <c r="E31" s="98"/>
      <c r="F31" s="60"/>
      <c r="G31" s="98"/>
      <c r="H31" s="60"/>
    </row>
    <row r="32" spans="1:8" ht="30" x14ac:dyDescent="0.25">
      <c r="A32" s="93">
        <v>15</v>
      </c>
      <c r="B32" s="94" t="s">
        <v>132</v>
      </c>
      <c r="C32" s="97" t="s">
        <v>133</v>
      </c>
      <c r="D32" s="96">
        <v>41982</v>
      </c>
      <c r="E32" s="98"/>
      <c r="F32" s="60"/>
      <c r="G32" s="98"/>
      <c r="H32" s="60"/>
    </row>
    <row r="33" spans="1:8" x14ac:dyDescent="0.25">
      <c r="A33" s="93">
        <v>16</v>
      </c>
      <c r="B33" s="94" t="s">
        <v>134</v>
      </c>
      <c r="C33" s="97" t="s">
        <v>135</v>
      </c>
      <c r="D33" s="96">
        <v>42207</v>
      </c>
      <c r="E33" s="98"/>
      <c r="F33" s="60"/>
      <c r="G33" s="98"/>
      <c r="H33" s="60"/>
    </row>
    <row r="34" spans="1:8" ht="30" x14ac:dyDescent="0.25">
      <c r="A34" s="93">
        <v>17</v>
      </c>
      <c r="B34" s="94" t="s">
        <v>136</v>
      </c>
      <c r="C34" s="97" t="s">
        <v>137</v>
      </c>
      <c r="D34" s="96">
        <v>44188</v>
      </c>
      <c r="E34" s="98"/>
      <c r="F34" s="60"/>
      <c r="G34" s="201" t="s">
        <v>138</v>
      </c>
      <c r="H34" s="202"/>
    </row>
    <row r="35" spans="1:8" ht="30" x14ac:dyDescent="0.25">
      <c r="A35" s="93">
        <v>18</v>
      </c>
      <c r="B35" s="94" t="s">
        <v>139</v>
      </c>
      <c r="C35" s="97" t="s">
        <v>140</v>
      </c>
      <c r="D35" s="96">
        <v>44188</v>
      </c>
      <c r="E35" s="98"/>
      <c r="F35" s="60"/>
      <c r="G35" s="201" t="s">
        <v>138</v>
      </c>
      <c r="H35" s="202"/>
    </row>
    <row r="36" spans="1:8" ht="30" x14ac:dyDescent="0.25">
      <c r="A36" s="93">
        <v>19</v>
      </c>
      <c r="B36" s="94" t="s">
        <v>139</v>
      </c>
      <c r="C36" s="97" t="s">
        <v>140</v>
      </c>
      <c r="D36" s="96">
        <v>44188</v>
      </c>
      <c r="E36" s="98"/>
      <c r="F36" s="60"/>
      <c r="G36" s="201" t="s">
        <v>138</v>
      </c>
      <c r="H36" s="202"/>
    </row>
    <row r="37" spans="1:8" ht="30" x14ac:dyDescent="0.25">
      <c r="A37" s="93">
        <v>20</v>
      </c>
      <c r="B37" s="94" t="s">
        <v>139</v>
      </c>
      <c r="C37" s="97" t="s">
        <v>140</v>
      </c>
      <c r="D37" s="96">
        <v>44188</v>
      </c>
      <c r="E37" s="98"/>
      <c r="F37" s="60"/>
      <c r="G37" s="201" t="s">
        <v>138</v>
      </c>
      <c r="H37" s="202"/>
    </row>
    <row r="38" spans="1:8" ht="30" x14ac:dyDescent="0.25">
      <c r="A38" s="93">
        <v>21</v>
      </c>
      <c r="B38" s="94" t="s">
        <v>139</v>
      </c>
      <c r="C38" s="97" t="s">
        <v>140</v>
      </c>
      <c r="D38" s="96">
        <v>44188</v>
      </c>
      <c r="E38" s="98"/>
      <c r="F38" s="60"/>
      <c r="G38" s="201" t="s">
        <v>138</v>
      </c>
      <c r="H38" s="202"/>
    </row>
    <row r="39" spans="1:8" x14ac:dyDescent="0.25">
      <c r="A39" s="93">
        <v>22</v>
      </c>
      <c r="B39" s="94" t="s">
        <v>141</v>
      </c>
      <c r="C39" s="97" t="s">
        <v>142</v>
      </c>
      <c r="D39" s="96">
        <v>44188</v>
      </c>
      <c r="E39" s="98"/>
      <c r="F39" s="60"/>
      <c r="G39" s="201" t="s">
        <v>138</v>
      </c>
      <c r="H39" s="202"/>
    </row>
    <row r="40" spans="1:8" ht="45" x14ac:dyDescent="0.25">
      <c r="A40" s="93">
        <v>23</v>
      </c>
      <c r="B40" s="94" t="s">
        <v>143</v>
      </c>
      <c r="C40" s="97" t="s">
        <v>144</v>
      </c>
      <c r="D40" s="96">
        <v>44190</v>
      </c>
      <c r="E40" s="98"/>
      <c r="F40" s="60"/>
      <c r="G40" s="203" t="s">
        <v>145</v>
      </c>
      <c r="H40" s="204"/>
    </row>
    <row r="41" spans="1:8" ht="30" x14ac:dyDescent="0.25">
      <c r="A41" s="93">
        <v>24</v>
      </c>
      <c r="B41" s="94" t="s">
        <v>146</v>
      </c>
      <c r="C41" s="97" t="s">
        <v>147</v>
      </c>
      <c r="D41" s="96">
        <v>44190</v>
      </c>
      <c r="E41" s="98"/>
      <c r="F41" s="60"/>
      <c r="G41" s="203" t="s">
        <v>145</v>
      </c>
      <c r="H41" s="204"/>
    </row>
    <row r="42" spans="1:8" x14ac:dyDescent="0.25">
      <c r="A42" s="179" t="s">
        <v>148</v>
      </c>
      <c r="B42" s="167"/>
      <c r="C42" s="167"/>
      <c r="D42" s="167"/>
      <c r="E42" s="167"/>
      <c r="F42" s="167"/>
      <c r="G42" s="167"/>
      <c r="H42" s="180"/>
    </row>
    <row r="43" spans="1:8" ht="30" x14ac:dyDescent="0.25">
      <c r="A43" s="24">
        <v>1</v>
      </c>
      <c r="B43" s="23" t="s">
        <v>153</v>
      </c>
      <c r="C43" s="23" t="s">
        <v>154</v>
      </c>
      <c r="D43" s="9">
        <v>42872</v>
      </c>
      <c r="E43" s="175" t="s">
        <v>155</v>
      </c>
      <c r="F43" s="175"/>
      <c r="G43" s="176" t="s">
        <v>90</v>
      </c>
      <c r="H43" s="176"/>
    </row>
    <row r="44" spans="1:8" x14ac:dyDescent="0.25">
      <c r="A44" s="24">
        <v>2</v>
      </c>
      <c r="B44" s="23" t="s">
        <v>156</v>
      </c>
      <c r="C44" s="23" t="s">
        <v>157</v>
      </c>
      <c r="D44" s="9">
        <v>42892</v>
      </c>
      <c r="E44" s="175" t="s">
        <v>158</v>
      </c>
      <c r="F44" s="175"/>
      <c r="G44" s="176" t="s">
        <v>90</v>
      </c>
      <c r="H44" s="176"/>
    </row>
    <row r="45" spans="1:8" ht="30" x14ac:dyDescent="0.25">
      <c r="A45" s="24">
        <v>3</v>
      </c>
      <c r="B45" s="23" t="s">
        <v>159</v>
      </c>
      <c r="C45" s="23" t="s">
        <v>160</v>
      </c>
      <c r="D45" s="9">
        <v>42892</v>
      </c>
      <c r="E45" s="175" t="s">
        <v>158</v>
      </c>
      <c r="F45" s="175"/>
      <c r="G45" s="176" t="s">
        <v>90</v>
      </c>
      <c r="H45" s="176"/>
    </row>
    <row r="46" spans="1:8" x14ac:dyDescent="0.25">
      <c r="A46" s="24">
        <v>4</v>
      </c>
      <c r="B46" s="23" t="s">
        <v>161</v>
      </c>
      <c r="C46" s="23" t="s">
        <v>162</v>
      </c>
      <c r="D46" s="9">
        <v>42872</v>
      </c>
      <c r="E46" s="175" t="s">
        <v>155</v>
      </c>
      <c r="F46" s="175"/>
      <c r="G46" s="176" t="s">
        <v>90</v>
      </c>
      <c r="H46" s="176"/>
    </row>
    <row r="47" spans="1:8" x14ac:dyDescent="0.25">
      <c r="A47" s="24">
        <v>5</v>
      </c>
      <c r="B47" s="23" t="s">
        <v>163</v>
      </c>
      <c r="C47" s="23" t="s">
        <v>164</v>
      </c>
      <c r="D47" s="9">
        <v>42872</v>
      </c>
      <c r="E47" s="175" t="s">
        <v>155</v>
      </c>
      <c r="F47" s="175"/>
      <c r="G47" s="176" t="s">
        <v>90</v>
      </c>
      <c r="H47" s="176"/>
    </row>
    <row r="48" spans="1:8" x14ac:dyDescent="0.25">
      <c r="A48" s="24">
        <v>6</v>
      </c>
      <c r="B48" s="23" t="s">
        <v>165</v>
      </c>
      <c r="C48" s="7" t="s">
        <v>164</v>
      </c>
      <c r="D48" s="9">
        <v>42872</v>
      </c>
      <c r="E48" s="175" t="s">
        <v>155</v>
      </c>
      <c r="F48" s="175"/>
      <c r="G48" s="176" t="s">
        <v>90</v>
      </c>
      <c r="H48" s="176"/>
    </row>
    <row r="49" spans="1:8" x14ac:dyDescent="0.25">
      <c r="A49" s="24">
        <v>7</v>
      </c>
      <c r="B49" s="23" t="s">
        <v>166</v>
      </c>
      <c r="C49" s="23" t="s">
        <v>164</v>
      </c>
      <c r="D49" s="9">
        <v>42872</v>
      </c>
      <c r="E49" s="175" t="s">
        <v>155</v>
      </c>
      <c r="F49" s="175"/>
      <c r="G49" s="176" t="s">
        <v>90</v>
      </c>
      <c r="H49" s="176"/>
    </row>
    <row r="50" spans="1:8" x14ac:dyDescent="0.25">
      <c r="A50" s="24">
        <v>8</v>
      </c>
      <c r="B50" s="23" t="s">
        <v>167</v>
      </c>
      <c r="C50" s="23" t="s">
        <v>168</v>
      </c>
      <c r="D50" s="9">
        <v>43209</v>
      </c>
      <c r="E50" s="176" t="s">
        <v>90</v>
      </c>
      <c r="F50" s="176"/>
      <c r="G50" s="176" t="s">
        <v>90</v>
      </c>
      <c r="H50" s="176"/>
    </row>
    <row r="51" spans="1:8" x14ac:dyDescent="0.25">
      <c r="A51" s="24">
        <v>9</v>
      </c>
      <c r="B51" s="23" t="s">
        <v>169</v>
      </c>
      <c r="C51" s="23" t="s">
        <v>170</v>
      </c>
      <c r="D51" s="9">
        <v>43209</v>
      </c>
      <c r="E51" s="176" t="s">
        <v>90</v>
      </c>
      <c r="F51" s="176"/>
      <c r="G51" s="176" t="s">
        <v>90</v>
      </c>
      <c r="H51" s="176"/>
    </row>
    <row r="52" spans="1:8" x14ac:dyDescent="0.25">
      <c r="A52" s="24">
        <v>10</v>
      </c>
      <c r="B52" s="23" t="s">
        <v>171</v>
      </c>
      <c r="C52" s="23" t="s">
        <v>172</v>
      </c>
      <c r="D52" s="9">
        <v>42892</v>
      </c>
      <c r="E52" s="175" t="s">
        <v>158</v>
      </c>
      <c r="F52" s="175"/>
      <c r="G52" s="176" t="s">
        <v>90</v>
      </c>
      <c r="H52" s="176"/>
    </row>
    <row r="53" spans="1:8" x14ac:dyDescent="0.25">
      <c r="A53" s="24">
        <v>11</v>
      </c>
      <c r="B53" s="23" t="s">
        <v>171</v>
      </c>
      <c r="C53" s="23" t="s">
        <v>172</v>
      </c>
      <c r="D53" s="9">
        <v>42892</v>
      </c>
      <c r="E53" s="175" t="s">
        <v>158</v>
      </c>
      <c r="F53" s="175"/>
      <c r="G53" s="176" t="s">
        <v>90</v>
      </c>
      <c r="H53" s="176"/>
    </row>
    <row r="54" spans="1:8" x14ac:dyDescent="0.25">
      <c r="A54" s="24">
        <v>12</v>
      </c>
      <c r="B54" s="23" t="s">
        <v>171</v>
      </c>
      <c r="C54" s="23" t="s">
        <v>172</v>
      </c>
      <c r="D54" s="9">
        <v>42892</v>
      </c>
      <c r="E54" s="175" t="s">
        <v>158</v>
      </c>
      <c r="F54" s="175"/>
      <c r="G54" s="176" t="s">
        <v>90</v>
      </c>
      <c r="H54" s="176"/>
    </row>
    <row r="55" spans="1:8" x14ac:dyDescent="0.25">
      <c r="A55" s="24">
        <v>13</v>
      </c>
      <c r="B55" s="23" t="s">
        <v>171</v>
      </c>
      <c r="C55" s="23" t="s">
        <v>172</v>
      </c>
      <c r="D55" s="9">
        <v>42892</v>
      </c>
      <c r="E55" s="175" t="s">
        <v>158</v>
      </c>
      <c r="F55" s="175"/>
      <c r="G55" s="176" t="s">
        <v>90</v>
      </c>
      <c r="H55" s="176"/>
    </row>
    <row r="56" spans="1:8" ht="30" x14ac:dyDescent="0.25">
      <c r="A56" s="24">
        <v>14</v>
      </c>
      <c r="B56" s="23" t="s">
        <v>173</v>
      </c>
      <c r="C56" s="23" t="s">
        <v>174</v>
      </c>
      <c r="D56" s="9">
        <v>42892</v>
      </c>
      <c r="E56" s="175" t="s">
        <v>158</v>
      </c>
      <c r="F56" s="175"/>
      <c r="G56" s="176" t="s">
        <v>90</v>
      </c>
      <c r="H56" s="176"/>
    </row>
    <row r="57" spans="1:8" ht="30" x14ac:dyDescent="0.25">
      <c r="A57" s="24">
        <v>15</v>
      </c>
      <c r="B57" s="23" t="s">
        <v>175</v>
      </c>
      <c r="C57" s="23" t="s">
        <v>176</v>
      </c>
      <c r="D57" s="9">
        <v>42872</v>
      </c>
      <c r="E57" s="175" t="s">
        <v>155</v>
      </c>
      <c r="F57" s="175"/>
      <c r="G57" s="176" t="s">
        <v>90</v>
      </c>
      <c r="H57" s="176"/>
    </row>
    <row r="58" spans="1:8" x14ac:dyDescent="0.25">
      <c r="A58" s="24">
        <v>16</v>
      </c>
      <c r="B58" s="23" t="s">
        <v>177</v>
      </c>
      <c r="C58" s="23" t="s">
        <v>178</v>
      </c>
      <c r="D58" s="9">
        <v>42872</v>
      </c>
      <c r="E58" s="175" t="s">
        <v>155</v>
      </c>
      <c r="F58" s="175"/>
      <c r="G58" s="176" t="s">
        <v>90</v>
      </c>
      <c r="H58" s="176"/>
    </row>
    <row r="59" spans="1:8" ht="30" x14ac:dyDescent="0.25">
      <c r="A59" s="24">
        <v>17</v>
      </c>
      <c r="B59" s="23" t="s">
        <v>179</v>
      </c>
      <c r="C59" s="23" t="s">
        <v>180</v>
      </c>
      <c r="D59" s="9">
        <v>42872</v>
      </c>
      <c r="E59" s="175" t="s">
        <v>155</v>
      </c>
      <c r="F59" s="175"/>
      <c r="G59" s="176" t="s">
        <v>90</v>
      </c>
      <c r="H59" s="176"/>
    </row>
    <row r="60" spans="1:8" x14ac:dyDescent="0.25">
      <c r="A60" s="24">
        <v>18</v>
      </c>
      <c r="B60" s="23" t="s">
        <v>181</v>
      </c>
      <c r="C60" s="23" t="s">
        <v>182</v>
      </c>
      <c r="D60" s="9">
        <v>42872</v>
      </c>
      <c r="E60" s="175" t="s">
        <v>155</v>
      </c>
      <c r="F60" s="175"/>
      <c r="G60" s="176" t="s">
        <v>90</v>
      </c>
      <c r="H60" s="176"/>
    </row>
    <row r="61" spans="1:8" x14ac:dyDescent="0.25">
      <c r="A61" s="24">
        <v>19</v>
      </c>
      <c r="B61" s="23" t="s">
        <v>183</v>
      </c>
      <c r="C61" s="23" t="s">
        <v>184</v>
      </c>
      <c r="D61" s="9">
        <v>43378</v>
      </c>
      <c r="E61" s="176" t="s">
        <v>90</v>
      </c>
      <c r="F61" s="176"/>
      <c r="G61" s="176" t="s">
        <v>90</v>
      </c>
      <c r="H61" s="176"/>
    </row>
    <row r="62" spans="1:8" ht="30" x14ac:dyDescent="0.25">
      <c r="A62" s="24">
        <v>20</v>
      </c>
      <c r="B62" s="23" t="s">
        <v>185</v>
      </c>
      <c r="C62" s="23" t="s">
        <v>186</v>
      </c>
      <c r="D62" s="9">
        <v>42892</v>
      </c>
      <c r="E62" s="175" t="s">
        <v>158</v>
      </c>
      <c r="F62" s="175"/>
      <c r="G62" s="176" t="s">
        <v>90</v>
      </c>
      <c r="H62" s="176"/>
    </row>
    <row r="63" spans="1:8" ht="30" x14ac:dyDescent="0.25">
      <c r="A63" s="24">
        <v>21</v>
      </c>
      <c r="B63" s="23" t="s">
        <v>187</v>
      </c>
      <c r="C63" s="23" t="s">
        <v>188</v>
      </c>
      <c r="D63" s="9">
        <v>42892</v>
      </c>
      <c r="E63" s="176" t="s">
        <v>90</v>
      </c>
      <c r="F63" s="176"/>
      <c r="G63" s="176" t="s">
        <v>90</v>
      </c>
      <c r="H63" s="176"/>
    </row>
    <row r="64" spans="1:8" x14ac:dyDescent="0.25">
      <c r="A64" s="24">
        <v>22</v>
      </c>
      <c r="B64" s="23" t="s">
        <v>189</v>
      </c>
      <c r="C64" s="23" t="s">
        <v>190</v>
      </c>
      <c r="D64" s="9">
        <v>42892</v>
      </c>
      <c r="E64" s="176" t="s">
        <v>90</v>
      </c>
      <c r="F64" s="176"/>
      <c r="G64" s="176" t="s">
        <v>90</v>
      </c>
      <c r="H64" s="176"/>
    </row>
    <row r="65" spans="1:8" ht="45.75" customHeight="1" x14ac:dyDescent="0.25">
      <c r="A65" s="24">
        <v>23</v>
      </c>
      <c r="B65" s="23" t="s">
        <v>191</v>
      </c>
      <c r="C65" s="23" t="s">
        <v>192</v>
      </c>
      <c r="D65" s="9">
        <v>42892</v>
      </c>
      <c r="E65" s="175" t="s">
        <v>158</v>
      </c>
      <c r="F65" s="175"/>
      <c r="G65" s="176" t="s">
        <v>90</v>
      </c>
      <c r="H65" s="176"/>
    </row>
    <row r="66" spans="1:8" ht="30" x14ac:dyDescent="0.25">
      <c r="A66" s="24">
        <v>24</v>
      </c>
      <c r="B66" s="23" t="s">
        <v>193</v>
      </c>
      <c r="C66" s="23" t="s">
        <v>194</v>
      </c>
      <c r="D66" s="9">
        <v>42892</v>
      </c>
      <c r="E66" s="175" t="s">
        <v>158</v>
      </c>
      <c r="F66" s="175"/>
      <c r="G66" s="176" t="s">
        <v>90</v>
      </c>
      <c r="H66" s="176"/>
    </row>
    <row r="67" spans="1:8" x14ac:dyDescent="0.25">
      <c r="A67" s="24">
        <v>25</v>
      </c>
      <c r="B67" s="23" t="s">
        <v>195</v>
      </c>
      <c r="C67" s="23" t="s">
        <v>196</v>
      </c>
      <c r="D67" s="9">
        <v>42892</v>
      </c>
      <c r="E67" s="175" t="s">
        <v>158</v>
      </c>
      <c r="F67" s="175"/>
      <c r="G67" s="176" t="s">
        <v>90</v>
      </c>
      <c r="H67" s="176"/>
    </row>
    <row r="68" spans="1:8" x14ac:dyDescent="0.25">
      <c r="A68" s="24">
        <v>26</v>
      </c>
      <c r="B68" s="23" t="s">
        <v>195</v>
      </c>
      <c r="C68" s="23" t="s">
        <v>197</v>
      </c>
      <c r="D68" s="9">
        <v>42892</v>
      </c>
      <c r="E68" s="175" t="s">
        <v>158</v>
      </c>
      <c r="F68" s="175"/>
      <c r="G68" s="176" t="s">
        <v>90</v>
      </c>
      <c r="H68" s="176"/>
    </row>
    <row r="69" spans="1:8" ht="30" x14ac:dyDescent="0.25">
      <c r="A69" s="24">
        <v>27</v>
      </c>
      <c r="B69" s="23" t="s">
        <v>198</v>
      </c>
      <c r="C69" s="23" t="s">
        <v>199</v>
      </c>
      <c r="D69" s="9">
        <v>43808</v>
      </c>
      <c r="E69" s="176" t="s">
        <v>90</v>
      </c>
      <c r="F69" s="176"/>
      <c r="G69" s="176" t="s">
        <v>90</v>
      </c>
      <c r="H69" s="176"/>
    </row>
    <row r="70" spans="1:8" ht="30" x14ac:dyDescent="0.25">
      <c r="A70" s="24">
        <v>28</v>
      </c>
      <c r="B70" s="23" t="s">
        <v>200</v>
      </c>
      <c r="C70" s="23" t="s">
        <v>201</v>
      </c>
      <c r="D70" s="9">
        <v>43679</v>
      </c>
      <c r="E70" s="176" t="s">
        <v>90</v>
      </c>
      <c r="F70" s="176"/>
      <c r="G70" s="176" t="s">
        <v>90</v>
      </c>
      <c r="H70" s="176"/>
    </row>
    <row r="71" spans="1:8" x14ac:dyDescent="0.25">
      <c r="A71" s="24">
        <v>29</v>
      </c>
      <c r="B71" s="23" t="s">
        <v>202</v>
      </c>
      <c r="C71" s="23" t="s">
        <v>203</v>
      </c>
      <c r="D71" s="9">
        <v>43614</v>
      </c>
      <c r="E71" s="176" t="s">
        <v>90</v>
      </c>
      <c r="F71" s="176"/>
      <c r="G71" s="176" t="s">
        <v>90</v>
      </c>
      <c r="H71" s="176"/>
    </row>
    <row r="72" spans="1:8" x14ac:dyDescent="0.25">
      <c r="A72" s="24">
        <v>30</v>
      </c>
      <c r="B72" s="23" t="s">
        <v>204</v>
      </c>
      <c r="C72" s="23" t="s">
        <v>205</v>
      </c>
      <c r="D72" s="9">
        <v>43614</v>
      </c>
      <c r="E72" s="176" t="s">
        <v>90</v>
      </c>
      <c r="F72" s="176"/>
      <c r="G72" s="176" t="s">
        <v>90</v>
      </c>
      <c r="H72" s="176"/>
    </row>
    <row r="73" spans="1:8" x14ac:dyDescent="0.25">
      <c r="A73" s="24">
        <v>31</v>
      </c>
      <c r="B73" s="23" t="s">
        <v>206</v>
      </c>
      <c r="C73" s="24" t="s">
        <v>207</v>
      </c>
      <c r="D73" s="9">
        <v>43798</v>
      </c>
      <c r="E73" s="176" t="s">
        <v>90</v>
      </c>
      <c r="F73" s="176"/>
      <c r="G73" s="176" t="s">
        <v>90</v>
      </c>
      <c r="H73" s="176"/>
    </row>
    <row r="74" spans="1:8" ht="30" x14ac:dyDescent="0.25">
      <c r="A74" s="24">
        <v>32</v>
      </c>
      <c r="B74" s="23" t="s">
        <v>208</v>
      </c>
      <c r="C74" s="24" t="s">
        <v>209</v>
      </c>
      <c r="D74" s="9">
        <v>43619</v>
      </c>
      <c r="E74" s="175" t="s">
        <v>210</v>
      </c>
      <c r="F74" s="175"/>
      <c r="G74" s="176" t="s">
        <v>90</v>
      </c>
      <c r="H74" s="176"/>
    </row>
    <row r="75" spans="1:8" ht="30" x14ac:dyDescent="0.25">
      <c r="A75" s="24">
        <v>33</v>
      </c>
      <c r="B75" s="23" t="s">
        <v>208</v>
      </c>
      <c r="C75" s="24" t="s">
        <v>211</v>
      </c>
      <c r="D75" s="9">
        <v>43619</v>
      </c>
      <c r="E75" s="175" t="s">
        <v>210</v>
      </c>
      <c r="F75" s="175"/>
      <c r="G75" s="176" t="s">
        <v>90</v>
      </c>
      <c r="H75" s="176"/>
    </row>
    <row r="76" spans="1:8" x14ac:dyDescent="0.25">
      <c r="A76" s="24">
        <v>34</v>
      </c>
      <c r="B76" s="23" t="s">
        <v>212</v>
      </c>
      <c r="C76" s="24" t="s">
        <v>213</v>
      </c>
      <c r="D76" s="9">
        <v>43801</v>
      </c>
      <c r="E76" s="175" t="s">
        <v>214</v>
      </c>
      <c r="F76" s="175"/>
      <c r="G76" s="176" t="s">
        <v>90</v>
      </c>
      <c r="H76" s="176"/>
    </row>
    <row r="77" spans="1:8" x14ac:dyDescent="0.25">
      <c r="A77" s="24">
        <v>35</v>
      </c>
      <c r="B77" s="23" t="s">
        <v>212</v>
      </c>
      <c r="C77" s="24" t="s">
        <v>213</v>
      </c>
      <c r="D77" s="9">
        <v>43801</v>
      </c>
      <c r="E77" s="175" t="s">
        <v>214</v>
      </c>
      <c r="F77" s="175"/>
      <c r="G77" s="176" t="s">
        <v>90</v>
      </c>
      <c r="H77" s="176"/>
    </row>
    <row r="78" spans="1:8" x14ac:dyDescent="0.25">
      <c r="A78" s="24">
        <v>36</v>
      </c>
      <c r="B78" s="23" t="s">
        <v>215</v>
      </c>
      <c r="C78" s="24" t="s">
        <v>216</v>
      </c>
      <c r="D78" s="9">
        <v>43801</v>
      </c>
      <c r="E78" s="175" t="s">
        <v>214</v>
      </c>
      <c r="F78" s="175"/>
      <c r="G78" s="176" t="s">
        <v>90</v>
      </c>
      <c r="H78" s="176"/>
    </row>
    <row r="79" spans="1:8" x14ac:dyDescent="0.25">
      <c r="A79" s="24">
        <v>37</v>
      </c>
      <c r="B79" s="23" t="s">
        <v>215</v>
      </c>
      <c r="C79" s="24" t="s">
        <v>216</v>
      </c>
      <c r="D79" s="9">
        <v>43801</v>
      </c>
      <c r="E79" s="175" t="s">
        <v>214</v>
      </c>
      <c r="F79" s="175"/>
      <c r="G79" s="176" t="s">
        <v>90</v>
      </c>
      <c r="H79" s="176"/>
    </row>
    <row r="80" spans="1:8" x14ac:dyDescent="0.25">
      <c r="A80" s="24">
        <v>38</v>
      </c>
      <c r="B80" s="23" t="s">
        <v>215</v>
      </c>
      <c r="C80" s="24" t="s">
        <v>216</v>
      </c>
      <c r="D80" s="9">
        <v>43801</v>
      </c>
      <c r="E80" s="175" t="s">
        <v>214</v>
      </c>
      <c r="F80" s="175"/>
      <c r="G80" s="176" t="s">
        <v>90</v>
      </c>
      <c r="H80" s="176"/>
    </row>
    <row r="81" spans="1:8" x14ac:dyDescent="0.25">
      <c r="A81" s="24">
        <v>39</v>
      </c>
      <c r="B81" s="23" t="s">
        <v>215</v>
      </c>
      <c r="C81" s="24" t="s">
        <v>216</v>
      </c>
      <c r="D81" s="9">
        <v>43801</v>
      </c>
      <c r="E81" s="175" t="s">
        <v>214</v>
      </c>
      <c r="F81" s="175"/>
      <c r="G81" s="176" t="s">
        <v>90</v>
      </c>
      <c r="H81" s="176"/>
    </row>
    <row r="82" spans="1:8" x14ac:dyDescent="0.25">
      <c r="A82" s="24">
        <v>40</v>
      </c>
      <c r="B82" s="23" t="s">
        <v>215</v>
      </c>
      <c r="C82" s="24" t="s">
        <v>216</v>
      </c>
      <c r="D82" s="9">
        <v>43801</v>
      </c>
      <c r="E82" s="175" t="s">
        <v>214</v>
      </c>
      <c r="F82" s="175"/>
      <c r="G82" s="176" t="s">
        <v>90</v>
      </c>
      <c r="H82" s="176"/>
    </row>
    <row r="83" spans="1:8" x14ac:dyDescent="0.25">
      <c r="A83" s="24">
        <v>41</v>
      </c>
      <c r="B83" s="23" t="s">
        <v>215</v>
      </c>
      <c r="C83" s="24" t="s">
        <v>216</v>
      </c>
      <c r="D83" s="9">
        <v>43801</v>
      </c>
      <c r="E83" s="175" t="s">
        <v>214</v>
      </c>
      <c r="F83" s="175"/>
      <c r="G83" s="176" t="s">
        <v>90</v>
      </c>
      <c r="H83" s="176"/>
    </row>
    <row r="84" spans="1:8" x14ac:dyDescent="0.25">
      <c r="A84" s="24">
        <v>42</v>
      </c>
      <c r="B84" s="23" t="s">
        <v>217</v>
      </c>
      <c r="C84" s="24" t="s">
        <v>213</v>
      </c>
      <c r="D84" s="9">
        <v>43801</v>
      </c>
      <c r="E84" s="175" t="s">
        <v>214</v>
      </c>
      <c r="F84" s="175"/>
      <c r="G84" s="176" t="s">
        <v>90</v>
      </c>
      <c r="H84" s="176"/>
    </row>
    <row r="85" spans="1:8" x14ac:dyDescent="0.25">
      <c r="A85" s="24">
        <v>43</v>
      </c>
      <c r="B85" s="23" t="s">
        <v>217</v>
      </c>
      <c r="C85" s="24" t="s">
        <v>213</v>
      </c>
      <c r="D85" s="9">
        <v>43801</v>
      </c>
      <c r="E85" s="175" t="s">
        <v>214</v>
      </c>
      <c r="F85" s="175"/>
      <c r="G85" s="176" t="s">
        <v>90</v>
      </c>
      <c r="H85" s="176"/>
    </row>
    <row r="86" spans="1:8" x14ac:dyDescent="0.25">
      <c r="A86" s="24">
        <v>44</v>
      </c>
      <c r="B86" s="23" t="s">
        <v>217</v>
      </c>
      <c r="C86" s="24" t="s">
        <v>213</v>
      </c>
      <c r="D86" s="9">
        <v>43801</v>
      </c>
      <c r="E86" s="175" t="s">
        <v>214</v>
      </c>
      <c r="F86" s="175"/>
      <c r="G86" s="176" t="s">
        <v>90</v>
      </c>
      <c r="H86" s="176"/>
    </row>
    <row r="87" spans="1:8" ht="45.75" customHeight="1" x14ac:dyDescent="0.25">
      <c r="A87" s="24">
        <v>45</v>
      </c>
      <c r="B87" s="23" t="s">
        <v>218</v>
      </c>
      <c r="C87" s="24" t="s">
        <v>219</v>
      </c>
      <c r="D87" s="9">
        <v>43801</v>
      </c>
      <c r="E87" s="175" t="s">
        <v>214</v>
      </c>
      <c r="F87" s="175"/>
      <c r="G87" s="176" t="s">
        <v>90</v>
      </c>
      <c r="H87" s="176"/>
    </row>
    <row r="88" spans="1:8" ht="39.75" customHeight="1" x14ac:dyDescent="0.25">
      <c r="A88" s="24">
        <v>46</v>
      </c>
      <c r="B88" s="23" t="s">
        <v>218</v>
      </c>
      <c r="C88" s="24" t="s">
        <v>219</v>
      </c>
      <c r="D88" s="9">
        <v>43801</v>
      </c>
      <c r="E88" s="175" t="s">
        <v>214</v>
      </c>
      <c r="F88" s="175"/>
      <c r="G88" s="176" t="s">
        <v>90</v>
      </c>
      <c r="H88" s="176"/>
    </row>
    <row r="89" spans="1:8" x14ac:dyDescent="0.25">
      <c r="A89" s="24">
        <v>47</v>
      </c>
      <c r="B89" s="23" t="s">
        <v>220</v>
      </c>
      <c r="C89" s="24" t="s">
        <v>221</v>
      </c>
      <c r="D89" s="9">
        <v>43801</v>
      </c>
      <c r="E89" s="175" t="s">
        <v>214</v>
      </c>
      <c r="F89" s="175"/>
      <c r="G89" s="176" t="s">
        <v>90</v>
      </c>
      <c r="H89" s="176"/>
    </row>
    <row r="90" spans="1:8" ht="45" x14ac:dyDescent="0.25">
      <c r="A90" s="24">
        <v>48</v>
      </c>
      <c r="B90" s="23" t="s">
        <v>222</v>
      </c>
      <c r="C90" s="24" t="s">
        <v>223</v>
      </c>
      <c r="D90" s="9">
        <v>43801</v>
      </c>
      <c r="E90" s="175" t="s">
        <v>214</v>
      </c>
      <c r="F90" s="175"/>
      <c r="G90" s="176" t="s">
        <v>90</v>
      </c>
      <c r="H90" s="176"/>
    </row>
    <row r="91" spans="1:8" ht="30" x14ac:dyDescent="0.25">
      <c r="A91" s="24">
        <v>49</v>
      </c>
      <c r="B91" s="23" t="s">
        <v>224</v>
      </c>
      <c r="C91" s="24" t="s">
        <v>225</v>
      </c>
      <c r="D91" s="9">
        <v>43733</v>
      </c>
      <c r="E91" s="175" t="s">
        <v>226</v>
      </c>
      <c r="F91" s="175"/>
      <c r="G91" s="176" t="s">
        <v>90</v>
      </c>
      <c r="H91" s="176"/>
    </row>
    <row r="92" spans="1:8" x14ac:dyDescent="0.25">
      <c r="A92" s="24">
        <v>50</v>
      </c>
      <c r="B92" s="23" t="s">
        <v>227</v>
      </c>
      <c r="C92" s="24" t="s">
        <v>228</v>
      </c>
      <c r="D92" s="9">
        <v>44082</v>
      </c>
      <c r="E92" s="175" t="s">
        <v>229</v>
      </c>
      <c r="F92" s="175"/>
      <c r="G92" s="176"/>
      <c r="H92" s="176"/>
    </row>
    <row r="93" spans="1:8" ht="30" x14ac:dyDescent="0.25">
      <c r="A93" s="24">
        <v>51</v>
      </c>
      <c r="B93" s="23" t="s">
        <v>230</v>
      </c>
      <c r="C93" s="24" t="s">
        <v>231</v>
      </c>
      <c r="D93" s="9">
        <v>44155</v>
      </c>
      <c r="E93" s="176" t="s">
        <v>90</v>
      </c>
      <c r="F93" s="176"/>
      <c r="G93" s="176"/>
      <c r="H93" s="176"/>
    </row>
    <row r="94" spans="1:8" ht="30" x14ac:dyDescent="0.25">
      <c r="A94" s="24">
        <v>52</v>
      </c>
      <c r="B94" s="23" t="s">
        <v>230</v>
      </c>
      <c r="C94" s="24" t="s">
        <v>231</v>
      </c>
      <c r="D94" s="9">
        <v>44155</v>
      </c>
      <c r="E94" s="176" t="s">
        <v>90</v>
      </c>
      <c r="F94" s="176"/>
      <c r="G94" s="176"/>
      <c r="H94" s="176"/>
    </row>
    <row r="95" spans="1:8" x14ac:dyDescent="0.25">
      <c r="A95" s="24">
        <v>53</v>
      </c>
      <c r="B95" s="23" t="s">
        <v>232</v>
      </c>
      <c r="C95" s="24" t="s">
        <v>233</v>
      </c>
      <c r="D95" s="9">
        <v>44137</v>
      </c>
      <c r="E95" s="175" t="s">
        <v>90</v>
      </c>
      <c r="F95" s="175"/>
      <c r="G95" s="176"/>
      <c r="H95" s="176"/>
    </row>
    <row r="96" spans="1:8" x14ac:dyDescent="0.25">
      <c r="A96" s="24">
        <v>54</v>
      </c>
      <c r="B96" s="23" t="s">
        <v>234</v>
      </c>
      <c r="C96" s="24" t="s">
        <v>235</v>
      </c>
      <c r="D96" s="9">
        <v>43914</v>
      </c>
      <c r="E96" s="175" t="s">
        <v>90</v>
      </c>
      <c r="F96" s="175"/>
      <c r="G96" s="176"/>
      <c r="H96" s="176"/>
    </row>
    <row r="97" spans="1:8" ht="30" x14ac:dyDescent="0.25">
      <c r="A97" s="24">
        <v>55</v>
      </c>
      <c r="B97" s="23" t="s">
        <v>236</v>
      </c>
      <c r="C97" s="24" t="s">
        <v>237</v>
      </c>
      <c r="D97" s="9">
        <v>44098</v>
      </c>
      <c r="E97" s="175" t="s">
        <v>90</v>
      </c>
      <c r="F97" s="175"/>
      <c r="G97" s="176"/>
      <c r="H97" s="176"/>
    </row>
    <row r="98" spans="1:8" ht="60" x14ac:dyDescent="0.25">
      <c r="A98" s="24">
        <v>56</v>
      </c>
      <c r="B98" s="23" t="s">
        <v>238</v>
      </c>
      <c r="C98" s="24" t="s">
        <v>239</v>
      </c>
      <c r="D98" s="9">
        <v>43990</v>
      </c>
      <c r="E98" s="175" t="s">
        <v>240</v>
      </c>
      <c r="F98" s="175"/>
      <c r="G98" s="176"/>
      <c r="H98" s="176"/>
    </row>
    <row r="99" spans="1:8" ht="75" x14ac:dyDescent="0.25">
      <c r="A99" s="24">
        <v>57</v>
      </c>
      <c r="B99" s="23" t="s">
        <v>241</v>
      </c>
      <c r="C99" s="24" t="s">
        <v>242</v>
      </c>
      <c r="D99" s="9">
        <v>43990</v>
      </c>
      <c r="E99" s="175" t="s">
        <v>240</v>
      </c>
      <c r="F99" s="175"/>
      <c r="G99" s="176"/>
      <c r="H99" s="176"/>
    </row>
    <row r="100" spans="1:8" ht="60" x14ac:dyDescent="0.25">
      <c r="A100" s="24">
        <v>58</v>
      </c>
      <c r="B100" s="23" t="s">
        <v>243</v>
      </c>
      <c r="C100" s="24" t="s">
        <v>244</v>
      </c>
      <c r="D100" s="9">
        <v>43990</v>
      </c>
      <c r="E100" s="175" t="s">
        <v>240</v>
      </c>
      <c r="F100" s="175"/>
      <c r="G100" s="176"/>
      <c r="H100" s="176"/>
    </row>
    <row r="101" spans="1:8" ht="45" x14ac:dyDescent="0.25">
      <c r="A101" s="24">
        <v>59</v>
      </c>
      <c r="B101" s="23" t="s">
        <v>245</v>
      </c>
      <c r="C101" s="24" t="s">
        <v>244</v>
      </c>
      <c r="D101" s="9">
        <v>43990</v>
      </c>
      <c r="E101" s="175" t="s">
        <v>240</v>
      </c>
      <c r="F101" s="175"/>
      <c r="G101" s="176"/>
      <c r="H101" s="176"/>
    </row>
    <row r="102" spans="1:8" x14ac:dyDescent="0.25">
      <c r="A102" s="24">
        <v>60</v>
      </c>
      <c r="B102" s="23" t="s">
        <v>246</v>
      </c>
      <c r="C102" s="24" t="s">
        <v>247</v>
      </c>
      <c r="D102" s="9">
        <v>43990</v>
      </c>
      <c r="E102" s="175" t="s">
        <v>240</v>
      </c>
      <c r="F102" s="175"/>
      <c r="G102" s="176"/>
      <c r="H102" s="176"/>
    </row>
    <row r="103" spans="1:8" x14ac:dyDescent="0.25">
      <c r="A103" s="24">
        <v>61</v>
      </c>
      <c r="B103" s="23" t="s">
        <v>246</v>
      </c>
      <c r="C103" s="24" t="s">
        <v>247</v>
      </c>
      <c r="D103" s="9">
        <v>43990</v>
      </c>
      <c r="E103" s="175" t="s">
        <v>240</v>
      </c>
      <c r="F103" s="175"/>
      <c r="G103" s="176"/>
      <c r="H103" s="176"/>
    </row>
    <row r="104" spans="1:8" x14ac:dyDescent="0.25">
      <c r="A104" s="24">
        <v>62</v>
      </c>
      <c r="B104" s="23" t="s">
        <v>248</v>
      </c>
      <c r="C104" s="24" t="s">
        <v>249</v>
      </c>
      <c r="D104" s="9">
        <v>43990</v>
      </c>
      <c r="E104" s="175" t="s">
        <v>240</v>
      </c>
      <c r="F104" s="175"/>
      <c r="G104" s="24"/>
      <c r="H104" s="24"/>
    </row>
    <row r="105" spans="1:8" x14ac:dyDescent="0.25">
      <c r="A105" s="24">
        <v>63</v>
      </c>
      <c r="B105" s="23" t="s">
        <v>250</v>
      </c>
      <c r="C105" s="24" t="s">
        <v>251</v>
      </c>
      <c r="D105" s="9">
        <v>43990</v>
      </c>
      <c r="E105" s="175" t="s">
        <v>240</v>
      </c>
      <c r="F105" s="175"/>
      <c r="G105" s="24"/>
      <c r="H105" s="24"/>
    </row>
    <row r="106" spans="1:8" x14ac:dyDescent="0.25">
      <c r="A106" s="24">
        <v>64</v>
      </c>
      <c r="B106" s="23" t="s">
        <v>252</v>
      </c>
      <c r="C106" s="24" t="s">
        <v>251</v>
      </c>
      <c r="D106" s="9">
        <v>43990</v>
      </c>
      <c r="E106" s="175" t="s">
        <v>240</v>
      </c>
      <c r="F106" s="175"/>
      <c r="G106" s="24"/>
      <c r="H106" s="24"/>
    </row>
    <row r="107" spans="1:8" x14ac:dyDescent="0.25">
      <c r="A107" s="24">
        <v>65</v>
      </c>
      <c r="B107" s="23" t="s">
        <v>253</v>
      </c>
      <c r="C107" s="24" t="s">
        <v>254</v>
      </c>
      <c r="D107" s="9">
        <v>43990</v>
      </c>
      <c r="E107" s="175" t="s">
        <v>240</v>
      </c>
      <c r="F107" s="175"/>
      <c r="G107" s="24"/>
      <c r="H107" s="24"/>
    </row>
    <row r="108" spans="1:8" x14ac:dyDescent="0.25">
      <c r="A108" s="24">
        <v>66</v>
      </c>
      <c r="B108" s="23" t="s">
        <v>253</v>
      </c>
      <c r="C108" s="24" t="s">
        <v>254</v>
      </c>
      <c r="D108" s="9">
        <v>43990</v>
      </c>
      <c r="E108" s="175" t="s">
        <v>240</v>
      </c>
      <c r="F108" s="175"/>
      <c r="G108" s="24"/>
      <c r="H108" s="24"/>
    </row>
    <row r="109" spans="1:8" ht="30" x14ac:dyDescent="0.25">
      <c r="A109" s="24">
        <v>67</v>
      </c>
      <c r="B109" s="23" t="s">
        <v>255</v>
      </c>
      <c r="C109" s="24" t="s">
        <v>256</v>
      </c>
      <c r="D109" s="9">
        <v>43990</v>
      </c>
      <c r="E109" s="175" t="s">
        <v>240</v>
      </c>
      <c r="F109" s="175"/>
      <c r="G109" s="24"/>
      <c r="H109" s="24"/>
    </row>
    <row r="110" spans="1:8" ht="30" x14ac:dyDescent="0.25">
      <c r="A110" s="24">
        <v>68</v>
      </c>
      <c r="B110" s="23" t="s">
        <v>255</v>
      </c>
      <c r="C110" s="24" t="s">
        <v>256</v>
      </c>
      <c r="D110" s="9">
        <v>43990</v>
      </c>
      <c r="E110" s="175" t="s">
        <v>240</v>
      </c>
      <c r="F110" s="175"/>
      <c r="G110" s="24"/>
      <c r="H110" s="24"/>
    </row>
    <row r="111" spans="1:8" ht="30" x14ac:dyDescent="0.25">
      <c r="A111" s="24">
        <v>69</v>
      </c>
      <c r="B111" s="23" t="s">
        <v>255</v>
      </c>
      <c r="C111" s="24" t="s">
        <v>256</v>
      </c>
      <c r="D111" s="9">
        <v>43990</v>
      </c>
      <c r="E111" s="175" t="s">
        <v>240</v>
      </c>
      <c r="F111" s="175"/>
      <c r="G111" s="24"/>
      <c r="H111" s="24"/>
    </row>
    <row r="112" spans="1:8" ht="30" x14ac:dyDescent="0.25">
      <c r="A112" s="24">
        <v>70</v>
      </c>
      <c r="B112" s="23" t="s">
        <v>257</v>
      </c>
      <c r="C112" s="24" t="s">
        <v>258</v>
      </c>
      <c r="D112" s="9">
        <v>43990</v>
      </c>
      <c r="E112" s="175" t="s">
        <v>240</v>
      </c>
      <c r="F112" s="175"/>
      <c r="G112" s="24"/>
      <c r="H112" s="24"/>
    </row>
    <row r="113" spans="1:8" ht="30" x14ac:dyDescent="0.25">
      <c r="A113" s="24">
        <v>71</v>
      </c>
      <c r="B113" s="23" t="s">
        <v>257</v>
      </c>
      <c r="C113" s="24" t="s">
        <v>258</v>
      </c>
      <c r="D113" s="9">
        <v>43990</v>
      </c>
      <c r="E113" s="175" t="s">
        <v>240</v>
      </c>
      <c r="F113" s="175"/>
      <c r="G113" s="24"/>
      <c r="H113" s="24"/>
    </row>
    <row r="114" spans="1:8" ht="30" x14ac:dyDescent="0.25">
      <c r="A114" s="24">
        <v>72</v>
      </c>
      <c r="B114" s="23" t="s">
        <v>259</v>
      </c>
      <c r="C114" s="24" t="s">
        <v>256</v>
      </c>
      <c r="D114" s="9">
        <v>43990</v>
      </c>
      <c r="E114" s="175" t="s">
        <v>240</v>
      </c>
      <c r="F114" s="175"/>
      <c r="G114" s="24"/>
      <c r="H114" s="24"/>
    </row>
    <row r="115" spans="1:8" ht="45" x14ac:dyDescent="0.25">
      <c r="A115" s="24">
        <v>73</v>
      </c>
      <c r="B115" s="23" t="s">
        <v>260</v>
      </c>
      <c r="C115" s="24" t="s">
        <v>261</v>
      </c>
      <c r="D115" s="9">
        <v>43990</v>
      </c>
      <c r="E115" s="175" t="s">
        <v>240</v>
      </c>
      <c r="F115" s="175"/>
      <c r="G115" s="24"/>
      <c r="H115" s="24"/>
    </row>
    <row r="116" spans="1:8" x14ac:dyDescent="0.25">
      <c r="A116" s="24">
        <v>74</v>
      </c>
      <c r="B116" s="23" t="s">
        <v>262</v>
      </c>
      <c r="C116" s="24" t="s">
        <v>263</v>
      </c>
      <c r="D116" s="9">
        <v>43990</v>
      </c>
      <c r="E116" s="175" t="s">
        <v>240</v>
      </c>
      <c r="F116" s="175"/>
      <c r="G116" s="176"/>
      <c r="H116" s="176"/>
    </row>
    <row r="117" spans="1:8" x14ac:dyDescent="0.25">
      <c r="A117" s="24">
        <v>75</v>
      </c>
      <c r="B117" s="23" t="s">
        <v>264</v>
      </c>
      <c r="C117" s="24" t="s">
        <v>265</v>
      </c>
      <c r="D117" s="9">
        <v>43990</v>
      </c>
      <c r="E117" s="175" t="s">
        <v>240</v>
      </c>
      <c r="F117" s="175"/>
      <c r="G117" s="24"/>
      <c r="H117" s="24"/>
    </row>
    <row r="118" spans="1:8" x14ac:dyDescent="0.25">
      <c r="A118" s="24">
        <v>76</v>
      </c>
      <c r="B118" s="23" t="s">
        <v>266</v>
      </c>
      <c r="C118" s="24" t="s">
        <v>265</v>
      </c>
      <c r="D118" s="9">
        <v>43990</v>
      </c>
      <c r="E118" s="175" t="s">
        <v>240</v>
      </c>
      <c r="F118" s="175"/>
      <c r="G118" s="24"/>
      <c r="H118" s="24"/>
    </row>
    <row r="119" spans="1:8" x14ac:dyDescent="0.25">
      <c r="A119" s="24">
        <v>77</v>
      </c>
      <c r="B119" s="23" t="s">
        <v>266</v>
      </c>
      <c r="C119" s="24" t="s">
        <v>265</v>
      </c>
      <c r="D119" s="9">
        <v>43990</v>
      </c>
      <c r="E119" s="175" t="s">
        <v>240</v>
      </c>
      <c r="F119" s="175"/>
      <c r="G119" s="24"/>
      <c r="H119" s="24"/>
    </row>
    <row r="120" spans="1:8" ht="30" x14ac:dyDescent="0.25">
      <c r="A120" s="24">
        <v>78</v>
      </c>
      <c r="B120" s="23" t="s">
        <v>267</v>
      </c>
      <c r="C120" s="24" t="s">
        <v>268</v>
      </c>
      <c r="D120" s="9">
        <v>43990</v>
      </c>
      <c r="E120" s="175" t="s">
        <v>240</v>
      </c>
      <c r="F120" s="175"/>
      <c r="G120" s="24"/>
      <c r="H120" s="24"/>
    </row>
    <row r="121" spans="1:8" ht="30" x14ac:dyDescent="0.25">
      <c r="A121" s="24">
        <v>79</v>
      </c>
      <c r="B121" s="23" t="s">
        <v>269</v>
      </c>
      <c r="C121" s="24" t="s">
        <v>270</v>
      </c>
      <c r="D121" s="9">
        <v>43990</v>
      </c>
      <c r="E121" s="175" t="s">
        <v>240</v>
      </c>
      <c r="F121" s="175"/>
      <c r="G121" s="24"/>
      <c r="H121" s="24"/>
    </row>
    <row r="122" spans="1:8" ht="30" x14ac:dyDescent="0.25">
      <c r="A122" s="24">
        <v>80</v>
      </c>
      <c r="B122" s="23" t="s">
        <v>269</v>
      </c>
      <c r="C122" s="24" t="s">
        <v>270</v>
      </c>
      <c r="D122" s="9">
        <v>43990</v>
      </c>
      <c r="E122" s="175" t="s">
        <v>240</v>
      </c>
      <c r="F122" s="175"/>
      <c r="G122" s="24"/>
      <c r="H122" s="24"/>
    </row>
    <row r="123" spans="1:8" ht="30" x14ac:dyDescent="0.25">
      <c r="A123" s="24">
        <v>81</v>
      </c>
      <c r="B123" s="23" t="s">
        <v>269</v>
      </c>
      <c r="C123" s="24" t="s">
        <v>270</v>
      </c>
      <c r="D123" s="9">
        <v>43990</v>
      </c>
      <c r="E123" s="175" t="s">
        <v>240</v>
      </c>
      <c r="F123" s="175"/>
      <c r="G123" s="24"/>
      <c r="H123" s="24"/>
    </row>
    <row r="124" spans="1:8" ht="30" x14ac:dyDescent="0.25">
      <c r="A124" s="24">
        <v>82</v>
      </c>
      <c r="B124" s="23" t="s">
        <v>269</v>
      </c>
      <c r="C124" s="24" t="s">
        <v>270</v>
      </c>
      <c r="D124" s="9">
        <v>43990</v>
      </c>
      <c r="E124" s="175" t="s">
        <v>240</v>
      </c>
      <c r="F124" s="175"/>
      <c r="G124" s="24"/>
      <c r="H124" s="24"/>
    </row>
    <row r="125" spans="1:8" x14ac:dyDescent="0.25">
      <c r="A125" s="24">
        <v>83</v>
      </c>
      <c r="B125" s="23" t="s">
        <v>271</v>
      </c>
      <c r="C125" s="24" t="s">
        <v>272</v>
      </c>
      <c r="D125" s="9">
        <v>43990</v>
      </c>
      <c r="E125" s="175" t="s">
        <v>240</v>
      </c>
      <c r="F125" s="175"/>
      <c r="G125" s="24"/>
      <c r="H125" s="24"/>
    </row>
    <row r="126" spans="1:8" x14ac:dyDescent="0.25">
      <c r="A126" s="24">
        <v>84</v>
      </c>
      <c r="B126" s="23" t="s">
        <v>271</v>
      </c>
      <c r="C126" s="24" t="s">
        <v>272</v>
      </c>
      <c r="D126" s="9">
        <v>43990</v>
      </c>
      <c r="E126" s="175" t="s">
        <v>240</v>
      </c>
      <c r="F126" s="175"/>
      <c r="G126" s="24"/>
      <c r="H126" s="24"/>
    </row>
    <row r="127" spans="1:8" x14ac:dyDescent="0.25">
      <c r="A127" s="24">
        <v>85</v>
      </c>
      <c r="B127" s="23" t="s">
        <v>273</v>
      </c>
      <c r="C127" s="24" t="s">
        <v>272</v>
      </c>
      <c r="D127" s="9">
        <v>43990</v>
      </c>
      <c r="E127" s="175" t="s">
        <v>240</v>
      </c>
      <c r="F127" s="175"/>
      <c r="G127" s="24"/>
      <c r="H127" s="24"/>
    </row>
    <row r="128" spans="1:8" x14ac:dyDescent="0.25">
      <c r="A128" s="24">
        <v>86</v>
      </c>
      <c r="B128" s="23" t="s">
        <v>273</v>
      </c>
      <c r="C128" s="24" t="s">
        <v>272</v>
      </c>
      <c r="D128" s="9">
        <v>43990</v>
      </c>
      <c r="E128" s="175" t="s">
        <v>240</v>
      </c>
      <c r="F128" s="175"/>
      <c r="G128" s="24"/>
      <c r="H128" s="24"/>
    </row>
    <row r="129" spans="1:8" x14ac:dyDescent="0.25">
      <c r="A129" s="24">
        <v>87</v>
      </c>
      <c r="B129" s="23" t="s">
        <v>274</v>
      </c>
      <c r="C129" s="24" t="s">
        <v>272</v>
      </c>
      <c r="D129" s="9">
        <v>43990</v>
      </c>
      <c r="E129" s="175" t="s">
        <v>240</v>
      </c>
      <c r="F129" s="175"/>
      <c r="G129" s="24"/>
      <c r="H129" s="24"/>
    </row>
    <row r="130" spans="1:8" x14ac:dyDescent="0.25">
      <c r="A130" s="24">
        <v>88</v>
      </c>
      <c r="B130" s="23" t="s">
        <v>274</v>
      </c>
      <c r="C130" s="24" t="s">
        <v>272</v>
      </c>
      <c r="D130" s="9">
        <v>43990</v>
      </c>
      <c r="E130" s="175" t="s">
        <v>240</v>
      </c>
      <c r="F130" s="175"/>
      <c r="G130" s="24"/>
      <c r="H130" s="24"/>
    </row>
    <row r="131" spans="1:8" x14ac:dyDescent="0.25">
      <c r="A131" s="24">
        <v>89</v>
      </c>
      <c r="B131" s="23" t="s">
        <v>275</v>
      </c>
      <c r="C131" s="24" t="s">
        <v>276</v>
      </c>
      <c r="D131" s="9">
        <v>43990</v>
      </c>
      <c r="E131" s="175" t="s">
        <v>240</v>
      </c>
      <c r="F131" s="175"/>
      <c r="G131" s="24"/>
      <c r="H131" s="24"/>
    </row>
    <row r="132" spans="1:8" ht="30" x14ac:dyDescent="0.25">
      <c r="A132" s="24">
        <v>90</v>
      </c>
      <c r="B132" s="23" t="s">
        <v>277</v>
      </c>
      <c r="C132" s="24" t="s">
        <v>278</v>
      </c>
      <c r="D132" s="9">
        <v>43990</v>
      </c>
      <c r="E132" s="175" t="s">
        <v>240</v>
      </c>
      <c r="F132" s="175"/>
      <c r="G132" s="24"/>
      <c r="H132" s="24"/>
    </row>
    <row r="133" spans="1:8" ht="45" x14ac:dyDescent="0.25">
      <c r="A133" s="24">
        <v>91</v>
      </c>
      <c r="B133" s="23" t="s">
        <v>279</v>
      </c>
      <c r="C133" s="24" t="s">
        <v>280</v>
      </c>
      <c r="D133" s="9">
        <v>44099</v>
      </c>
      <c r="E133" s="175" t="s">
        <v>90</v>
      </c>
      <c r="F133" s="175"/>
      <c r="G133" s="24"/>
      <c r="H133" s="24"/>
    </row>
    <row r="134" spans="1:8" ht="45" x14ac:dyDescent="0.25">
      <c r="A134" s="24">
        <v>92</v>
      </c>
      <c r="B134" s="23" t="s">
        <v>279</v>
      </c>
      <c r="C134" s="24" t="s">
        <v>280</v>
      </c>
      <c r="D134" s="9">
        <v>44099</v>
      </c>
      <c r="E134" s="175" t="s">
        <v>90</v>
      </c>
      <c r="F134" s="175"/>
      <c r="G134" s="24"/>
      <c r="H134" s="24"/>
    </row>
    <row r="135" spans="1:8" x14ac:dyDescent="0.25">
      <c r="A135" s="179" t="s">
        <v>323</v>
      </c>
      <c r="B135" s="167"/>
      <c r="C135" s="167"/>
      <c r="D135" s="167"/>
      <c r="E135" s="167"/>
      <c r="F135" s="167"/>
      <c r="G135" s="167"/>
      <c r="H135" s="180"/>
    </row>
    <row r="136" spans="1:8" ht="120" x14ac:dyDescent="0.25">
      <c r="A136" s="24">
        <v>1</v>
      </c>
      <c r="B136" s="23" t="s">
        <v>334</v>
      </c>
      <c r="C136" s="23" t="s">
        <v>335</v>
      </c>
      <c r="D136" s="23" t="s">
        <v>336</v>
      </c>
      <c r="E136" s="171" t="s">
        <v>337</v>
      </c>
      <c r="F136" s="172"/>
      <c r="G136" s="177"/>
      <c r="H136" s="178"/>
    </row>
    <row r="137" spans="1:8" ht="135" x14ac:dyDescent="0.25">
      <c r="A137" s="24">
        <v>2</v>
      </c>
      <c r="B137" s="23" t="s">
        <v>338</v>
      </c>
      <c r="C137" s="23" t="s">
        <v>339</v>
      </c>
      <c r="D137" s="23" t="s">
        <v>340</v>
      </c>
      <c r="E137" s="171" t="s">
        <v>341</v>
      </c>
      <c r="F137" s="172"/>
      <c r="G137" s="177"/>
      <c r="H137" s="178"/>
    </row>
    <row r="138" spans="1:8" ht="135" x14ac:dyDescent="0.25">
      <c r="A138" s="24">
        <v>3</v>
      </c>
      <c r="B138" s="23" t="s">
        <v>342</v>
      </c>
      <c r="C138" s="23" t="s">
        <v>343</v>
      </c>
      <c r="D138" s="23" t="s">
        <v>344</v>
      </c>
      <c r="E138" s="201" t="s">
        <v>345</v>
      </c>
      <c r="F138" s="202"/>
      <c r="G138" s="177"/>
      <c r="H138" s="178"/>
    </row>
    <row r="139" spans="1:8" ht="135" x14ac:dyDescent="0.25">
      <c r="A139" s="24">
        <v>4</v>
      </c>
      <c r="B139" s="23" t="s">
        <v>346</v>
      </c>
      <c r="C139" s="23" t="s">
        <v>347</v>
      </c>
      <c r="D139" s="23" t="s">
        <v>348</v>
      </c>
      <c r="E139" s="201" t="s">
        <v>345</v>
      </c>
      <c r="F139" s="202"/>
      <c r="G139" s="177"/>
      <c r="H139" s="178"/>
    </row>
    <row r="140" spans="1:8" ht="135" x14ac:dyDescent="0.25">
      <c r="A140" s="24">
        <v>5</v>
      </c>
      <c r="B140" s="23" t="s">
        <v>338</v>
      </c>
      <c r="C140" s="23" t="s">
        <v>349</v>
      </c>
      <c r="D140" s="23" t="s">
        <v>350</v>
      </c>
      <c r="E140" s="171" t="s">
        <v>351</v>
      </c>
      <c r="F140" s="172"/>
      <c r="G140" s="177"/>
      <c r="H140" s="178"/>
    </row>
    <row r="141" spans="1:8" ht="135" x14ac:dyDescent="0.25">
      <c r="A141" s="24">
        <v>6</v>
      </c>
      <c r="B141" s="23" t="s">
        <v>352</v>
      </c>
      <c r="C141" s="23" t="s">
        <v>353</v>
      </c>
      <c r="D141" s="23" t="s">
        <v>354</v>
      </c>
      <c r="E141" s="171" t="s">
        <v>355</v>
      </c>
      <c r="F141" s="172"/>
      <c r="G141" s="177"/>
      <c r="H141" s="178"/>
    </row>
    <row r="142" spans="1:8" ht="135" x14ac:dyDescent="0.25">
      <c r="A142" s="24">
        <v>7</v>
      </c>
      <c r="B142" s="23" t="s">
        <v>338</v>
      </c>
      <c r="C142" s="23" t="s">
        <v>356</v>
      </c>
      <c r="D142" s="23" t="s">
        <v>357</v>
      </c>
      <c r="E142" s="171" t="s">
        <v>351</v>
      </c>
      <c r="F142" s="172"/>
      <c r="G142" s="177"/>
      <c r="H142" s="178"/>
    </row>
    <row r="143" spans="1:8" ht="150" x14ac:dyDescent="0.25">
      <c r="A143" s="24">
        <v>8</v>
      </c>
      <c r="B143" s="23" t="s">
        <v>352</v>
      </c>
      <c r="C143" s="23" t="s">
        <v>358</v>
      </c>
      <c r="D143" s="23" t="s">
        <v>359</v>
      </c>
      <c r="E143" s="171" t="s">
        <v>360</v>
      </c>
      <c r="F143" s="172"/>
      <c r="G143" s="177"/>
      <c r="H143" s="178"/>
    </row>
    <row r="144" spans="1:8" ht="135" x14ac:dyDescent="0.25">
      <c r="A144" s="24">
        <v>9</v>
      </c>
      <c r="B144" s="23" t="s">
        <v>338</v>
      </c>
      <c r="C144" s="23" t="s">
        <v>361</v>
      </c>
      <c r="D144" s="23" t="s">
        <v>362</v>
      </c>
      <c r="E144" s="171" t="s">
        <v>363</v>
      </c>
      <c r="F144" s="172"/>
      <c r="G144" s="177"/>
      <c r="H144" s="178"/>
    </row>
    <row r="145" spans="1:8" ht="135" x14ac:dyDescent="0.25">
      <c r="A145" s="24">
        <v>10</v>
      </c>
      <c r="B145" s="23" t="s">
        <v>338</v>
      </c>
      <c r="C145" s="23" t="s">
        <v>361</v>
      </c>
      <c r="D145" s="23" t="s">
        <v>364</v>
      </c>
      <c r="E145" s="171" t="s">
        <v>365</v>
      </c>
      <c r="F145" s="172"/>
      <c r="G145" s="177"/>
      <c r="H145" s="178"/>
    </row>
    <row r="146" spans="1:8" ht="135" x14ac:dyDescent="0.25">
      <c r="A146" s="24">
        <v>11</v>
      </c>
      <c r="B146" s="23" t="s">
        <v>338</v>
      </c>
      <c r="C146" s="23" t="s">
        <v>366</v>
      </c>
      <c r="D146" s="23" t="s">
        <v>367</v>
      </c>
      <c r="E146" s="171" t="s">
        <v>368</v>
      </c>
      <c r="F146" s="172"/>
      <c r="G146" s="177"/>
      <c r="H146" s="178"/>
    </row>
    <row r="147" spans="1:8" ht="30" x14ac:dyDescent="0.25">
      <c r="A147" s="24">
        <v>12</v>
      </c>
      <c r="B147" s="99" t="s">
        <v>79</v>
      </c>
      <c r="C147" s="10" t="s">
        <v>369</v>
      </c>
      <c r="D147" s="23" t="s">
        <v>370</v>
      </c>
      <c r="E147" s="200" t="s">
        <v>371</v>
      </c>
      <c r="F147" s="172"/>
      <c r="G147" s="28"/>
      <c r="H147" s="29"/>
    </row>
    <row r="148" spans="1:8" ht="75" x14ac:dyDescent="0.25">
      <c r="A148" s="24">
        <v>13</v>
      </c>
      <c r="B148" s="23" t="s">
        <v>372</v>
      </c>
      <c r="C148" s="10" t="s">
        <v>373</v>
      </c>
      <c r="D148" s="23" t="s">
        <v>374</v>
      </c>
      <c r="E148" s="200" t="s">
        <v>375</v>
      </c>
      <c r="F148" s="172"/>
      <c r="G148" s="28"/>
      <c r="H148" s="29"/>
    </row>
    <row r="149" spans="1:8" ht="60" x14ac:dyDescent="0.25">
      <c r="A149" s="24">
        <v>14</v>
      </c>
      <c r="B149" s="23" t="s">
        <v>376</v>
      </c>
      <c r="C149" s="10" t="s">
        <v>377</v>
      </c>
      <c r="D149" s="23" t="s">
        <v>378</v>
      </c>
      <c r="E149" s="171" t="s">
        <v>379</v>
      </c>
      <c r="F149" s="172"/>
      <c r="G149" s="28"/>
      <c r="H149" s="29"/>
    </row>
    <row r="150" spans="1:8" ht="30" x14ac:dyDescent="0.25">
      <c r="A150" s="24">
        <v>15</v>
      </c>
      <c r="B150" s="23" t="s">
        <v>380</v>
      </c>
      <c r="C150" s="10" t="s">
        <v>381</v>
      </c>
      <c r="D150" s="23" t="s">
        <v>382</v>
      </c>
      <c r="E150" s="171" t="s">
        <v>383</v>
      </c>
      <c r="F150" s="172"/>
      <c r="G150" s="28"/>
      <c r="H150" s="29"/>
    </row>
    <row r="151" spans="1:8" ht="60" x14ac:dyDescent="0.25">
      <c r="A151" s="24">
        <v>16</v>
      </c>
      <c r="B151" s="23" t="s">
        <v>384</v>
      </c>
      <c r="C151" s="10" t="s">
        <v>385</v>
      </c>
      <c r="D151" s="23" t="s">
        <v>386</v>
      </c>
      <c r="E151" s="171" t="s">
        <v>379</v>
      </c>
      <c r="F151" s="172"/>
      <c r="G151" s="28"/>
      <c r="H151" s="29"/>
    </row>
    <row r="152" spans="1:8" ht="30" x14ac:dyDescent="0.25">
      <c r="A152" s="24">
        <v>17</v>
      </c>
      <c r="B152" s="23" t="s">
        <v>384</v>
      </c>
      <c r="C152" s="10" t="s">
        <v>385</v>
      </c>
      <c r="D152" s="23" t="s">
        <v>387</v>
      </c>
      <c r="E152" s="171" t="s">
        <v>379</v>
      </c>
      <c r="F152" s="172"/>
      <c r="G152" s="28"/>
      <c r="H152" s="29"/>
    </row>
    <row r="153" spans="1:8" ht="30" x14ac:dyDescent="0.25">
      <c r="A153" s="24">
        <v>18</v>
      </c>
      <c r="B153" s="99" t="s">
        <v>388</v>
      </c>
      <c r="C153" s="10" t="s">
        <v>389</v>
      </c>
      <c r="D153" s="23" t="s">
        <v>390</v>
      </c>
      <c r="E153" s="171" t="s">
        <v>379</v>
      </c>
      <c r="F153" s="172"/>
      <c r="G153" s="28"/>
      <c r="H153" s="29"/>
    </row>
    <row r="154" spans="1:8" ht="60" x14ac:dyDescent="0.25">
      <c r="A154" s="24">
        <v>19</v>
      </c>
      <c r="B154" s="23" t="s">
        <v>391</v>
      </c>
      <c r="C154" s="23" t="s">
        <v>392</v>
      </c>
      <c r="D154" s="23" t="s">
        <v>393</v>
      </c>
      <c r="E154" s="171" t="s">
        <v>379</v>
      </c>
      <c r="F154" s="172"/>
      <c r="G154" s="28"/>
      <c r="H154" s="29"/>
    </row>
    <row r="155" spans="1:8" ht="60" x14ac:dyDescent="0.25">
      <c r="A155" s="24">
        <v>20</v>
      </c>
      <c r="B155" s="23" t="s">
        <v>394</v>
      </c>
      <c r="C155" s="10" t="s">
        <v>395</v>
      </c>
      <c r="D155" s="23" t="s">
        <v>396</v>
      </c>
      <c r="E155" s="171" t="s">
        <v>397</v>
      </c>
      <c r="F155" s="172"/>
      <c r="G155" s="28"/>
      <c r="H155" s="29"/>
    </row>
    <row r="156" spans="1:8" ht="60" x14ac:dyDescent="0.25">
      <c r="A156" s="24">
        <v>21</v>
      </c>
      <c r="B156" s="99" t="s">
        <v>398</v>
      </c>
      <c r="C156" s="10" t="s">
        <v>399</v>
      </c>
      <c r="D156" s="23" t="s">
        <v>400</v>
      </c>
      <c r="E156" s="171" t="s">
        <v>379</v>
      </c>
      <c r="F156" s="172"/>
      <c r="G156" s="28"/>
      <c r="H156" s="29"/>
    </row>
    <row r="157" spans="1:8" ht="60" x14ac:dyDescent="0.25">
      <c r="A157" s="24">
        <v>22</v>
      </c>
      <c r="B157" s="99" t="s">
        <v>401</v>
      </c>
      <c r="C157" s="10" t="s">
        <v>402</v>
      </c>
      <c r="D157" s="23" t="s">
        <v>403</v>
      </c>
      <c r="E157" s="200" t="s">
        <v>404</v>
      </c>
      <c r="F157" s="172"/>
      <c r="G157" s="28"/>
      <c r="H157" s="29"/>
    </row>
    <row r="158" spans="1:8" ht="60" x14ac:dyDescent="0.25">
      <c r="A158" s="24">
        <v>23</v>
      </c>
      <c r="B158" s="23" t="s">
        <v>405</v>
      </c>
      <c r="C158" s="10" t="s">
        <v>406</v>
      </c>
      <c r="D158" s="23" t="s">
        <v>407</v>
      </c>
      <c r="E158" s="200" t="s">
        <v>404</v>
      </c>
      <c r="F158" s="172"/>
      <c r="G158" s="28"/>
      <c r="H158" s="29"/>
    </row>
    <row r="159" spans="1:8" ht="60" x14ac:dyDescent="0.25">
      <c r="A159" s="24">
        <v>24</v>
      </c>
      <c r="B159" s="23" t="s">
        <v>408</v>
      </c>
      <c r="C159" s="10" t="s">
        <v>409</v>
      </c>
      <c r="D159" s="23" t="s">
        <v>410</v>
      </c>
      <c r="E159" s="171" t="s">
        <v>411</v>
      </c>
      <c r="F159" s="172"/>
      <c r="G159" s="28"/>
      <c r="H159" s="29"/>
    </row>
    <row r="160" spans="1:8" ht="60" x14ac:dyDescent="0.25">
      <c r="A160" s="24">
        <v>25</v>
      </c>
      <c r="B160" s="23" t="s">
        <v>412</v>
      </c>
      <c r="C160" s="10" t="s">
        <v>413</v>
      </c>
      <c r="D160" s="23" t="s">
        <v>414</v>
      </c>
      <c r="E160" s="200" t="s">
        <v>404</v>
      </c>
      <c r="F160" s="172"/>
      <c r="G160" s="28"/>
      <c r="H160" s="29"/>
    </row>
    <row r="161" spans="1:8" ht="75" x14ac:dyDescent="0.25">
      <c r="A161" s="24">
        <v>26</v>
      </c>
      <c r="B161" s="99" t="s">
        <v>415</v>
      </c>
      <c r="C161" s="10" t="s">
        <v>416</v>
      </c>
      <c r="D161" s="14" t="s">
        <v>417</v>
      </c>
      <c r="E161" s="171" t="s">
        <v>379</v>
      </c>
      <c r="F161" s="172"/>
      <c r="G161" s="28"/>
      <c r="H161" s="29"/>
    </row>
    <row r="162" spans="1:8" ht="60" x14ac:dyDescent="0.25">
      <c r="A162" s="24">
        <v>27</v>
      </c>
      <c r="B162" s="23" t="s">
        <v>418</v>
      </c>
      <c r="C162" s="10" t="s">
        <v>419</v>
      </c>
      <c r="D162" s="2" t="s">
        <v>420</v>
      </c>
      <c r="E162" s="171" t="s">
        <v>411</v>
      </c>
      <c r="F162" s="172"/>
      <c r="G162" s="28"/>
      <c r="H162" s="29"/>
    </row>
    <row r="163" spans="1:8" ht="60" x14ac:dyDescent="0.25">
      <c r="A163" s="24">
        <v>28</v>
      </c>
      <c r="B163" s="23" t="s">
        <v>421</v>
      </c>
      <c r="C163" s="10" t="s">
        <v>422</v>
      </c>
      <c r="D163" s="23" t="s">
        <v>423</v>
      </c>
      <c r="E163" s="171" t="s">
        <v>379</v>
      </c>
      <c r="F163" s="172"/>
      <c r="G163" s="28"/>
      <c r="H163" s="29"/>
    </row>
    <row r="164" spans="1:8" ht="30" x14ac:dyDescent="0.25">
      <c r="A164" s="24">
        <v>29</v>
      </c>
      <c r="B164" s="23" t="s">
        <v>424</v>
      </c>
      <c r="C164" s="10" t="s">
        <v>425</v>
      </c>
      <c r="D164" s="23" t="s">
        <v>426</v>
      </c>
      <c r="E164" s="171" t="s">
        <v>379</v>
      </c>
      <c r="F164" s="172"/>
      <c r="G164" s="28"/>
      <c r="H164" s="29"/>
    </row>
    <row r="165" spans="1:8" ht="105" x14ac:dyDescent="0.25">
      <c r="A165" s="24">
        <v>30</v>
      </c>
      <c r="B165" s="99" t="s">
        <v>427</v>
      </c>
      <c r="C165" s="10" t="s">
        <v>428</v>
      </c>
      <c r="D165" s="23" t="s">
        <v>429</v>
      </c>
      <c r="E165" s="171" t="s">
        <v>379</v>
      </c>
      <c r="F165" s="172"/>
      <c r="G165" s="28"/>
      <c r="H165" s="29"/>
    </row>
    <row r="166" spans="1:8" ht="60" x14ac:dyDescent="0.25">
      <c r="A166" s="24">
        <v>31</v>
      </c>
      <c r="B166" s="23" t="s">
        <v>430</v>
      </c>
      <c r="C166" s="10" t="s">
        <v>431</v>
      </c>
      <c r="D166" s="23" t="s">
        <v>432</v>
      </c>
      <c r="E166" s="171" t="s">
        <v>379</v>
      </c>
      <c r="F166" s="172"/>
      <c r="G166" s="28"/>
      <c r="H166" s="29"/>
    </row>
    <row r="167" spans="1:8" ht="60" x14ac:dyDescent="0.25">
      <c r="A167" s="24">
        <v>32</v>
      </c>
      <c r="B167" s="99" t="s">
        <v>433</v>
      </c>
      <c r="C167" s="10" t="s">
        <v>434</v>
      </c>
      <c r="D167" s="23" t="s">
        <v>435</v>
      </c>
      <c r="E167" s="171" t="s">
        <v>379</v>
      </c>
      <c r="F167" s="172"/>
      <c r="G167" s="28"/>
      <c r="H167" s="29"/>
    </row>
    <row r="168" spans="1:8" ht="60" x14ac:dyDescent="0.25">
      <c r="A168" s="24">
        <v>33</v>
      </c>
      <c r="B168" s="23" t="s">
        <v>436</v>
      </c>
      <c r="C168" s="10" t="s">
        <v>437</v>
      </c>
      <c r="D168" s="23" t="s">
        <v>438</v>
      </c>
      <c r="E168" s="171" t="s">
        <v>411</v>
      </c>
      <c r="F168" s="172"/>
      <c r="G168" s="28"/>
      <c r="H168" s="29"/>
    </row>
    <row r="169" spans="1:8" ht="45" x14ac:dyDescent="0.25">
      <c r="A169" s="24">
        <v>34</v>
      </c>
      <c r="B169" s="23" t="s">
        <v>439</v>
      </c>
      <c r="C169" s="10" t="s">
        <v>440</v>
      </c>
      <c r="D169" s="23" t="s">
        <v>441</v>
      </c>
      <c r="E169" s="171" t="s">
        <v>379</v>
      </c>
      <c r="F169" s="172"/>
      <c r="G169" s="28"/>
      <c r="H169" s="29"/>
    </row>
    <row r="170" spans="1:8" ht="45" x14ac:dyDescent="0.25">
      <c r="A170" s="24">
        <v>35</v>
      </c>
      <c r="B170" s="23" t="s">
        <v>439</v>
      </c>
      <c r="C170" s="10" t="s">
        <v>440</v>
      </c>
      <c r="D170" s="23" t="s">
        <v>442</v>
      </c>
      <c r="E170" s="171" t="s">
        <v>379</v>
      </c>
      <c r="F170" s="172"/>
      <c r="G170" s="28"/>
      <c r="H170" s="29"/>
    </row>
    <row r="171" spans="1:8" ht="45" x14ac:dyDescent="0.25">
      <c r="A171" s="24">
        <v>36</v>
      </c>
      <c r="B171" s="23" t="s">
        <v>439</v>
      </c>
      <c r="C171" s="10" t="s">
        <v>443</v>
      </c>
      <c r="D171" s="23" t="s">
        <v>444</v>
      </c>
      <c r="E171" s="171" t="s">
        <v>379</v>
      </c>
      <c r="F171" s="172"/>
      <c r="G171" s="28"/>
      <c r="H171" s="29"/>
    </row>
    <row r="172" spans="1:8" ht="45" x14ac:dyDescent="0.25">
      <c r="A172" s="24">
        <v>37</v>
      </c>
      <c r="B172" s="23" t="s">
        <v>445</v>
      </c>
      <c r="C172" s="10" t="s">
        <v>446</v>
      </c>
      <c r="D172" s="23" t="s">
        <v>447</v>
      </c>
      <c r="E172" s="171" t="s">
        <v>379</v>
      </c>
      <c r="F172" s="172"/>
      <c r="G172" s="28"/>
      <c r="H172" s="29"/>
    </row>
    <row r="173" spans="1:8" ht="45" x14ac:dyDescent="0.25">
      <c r="A173" s="24">
        <v>38</v>
      </c>
      <c r="B173" s="23" t="s">
        <v>448</v>
      </c>
      <c r="C173" s="10" t="s">
        <v>449</v>
      </c>
      <c r="D173" s="23" t="s">
        <v>450</v>
      </c>
      <c r="E173" s="171" t="s">
        <v>379</v>
      </c>
      <c r="F173" s="172"/>
      <c r="G173" s="28"/>
      <c r="H173" s="29"/>
    </row>
    <row r="174" spans="1:8" ht="60" x14ac:dyDescent="0.25">
      <c r="A174" s="24">
        <v>39</v>
      </c>
      <c r="B174" s="99" t="s">
        <v>451</v>
      </c>
      <c r="C174" s="10" t="s">
        <v>452</v>
      </c>
      <c r="D174" s="23" t="s">
        <v>453</v>
      </c>
      <c r="E174" s="200" t="s">
        <v>454</v>
      </c>
      <c r="F174" s="172"/>
      <c r="G174" s="28"/>
      <c r="H174" s="29"/>
    </row>
    <row r="175" spans="1:8" ht="60" x14ac:dyDescent="0.25">
      <c r="A175" s="24">
        <v>40</v>
      </c>
      <c r="B175" s="99" t="s">
        <v>455</v>
      </c>
      <c r="C175" s="10" t="s">
        <v>452</v>
      </c>
      <c r="D175" s="23" t="s">
        <v>456</v>
      </c>
      <c r="E175" s="200" t="s">
        <v>454</v>
      </c>
      <c r="F175" s="172"/>
      <c r="G175" s="28"/>
      <c r="H175" s="29"/>
    </row>
    <row r="176" spans="1:8" ht="60" x14ac:dyDescent="0.25">
      <c r="A176" s="24">
        <v>41</v>
      </c>
      <c r="B176" s="99" t="s">
        <v>457</v>
      </c>
      <c r="C176" s="10" t="s">
        <v>452</v>
      </c>
      <c r="D176" s="23" t="s">
        <v>458</v>
      </c>
      <c r="E176" s="200" t="s">
        <v>454</v>
      </c>
      <c r="F176" s="172"/>
      <c r="G176" s="28"/>
      <c r="H176" s="29"/>
    </row>
    <row r="177" spans="1:8" ht="60" x14ac:dyDescent="0.25">
      <c r="A177" s="24">
        <v>42</v>
      </c>
      <c r="B177" s="99" t="s">
        <v>459</v>
      </c>
      <c r="C177" s="10" t="s">
        <v>452</v>
      </c>
      <c r="D177" s="23" t="s">
        <v>460</v>
      </c>
      <c r="E177" s="200" t="s">
        <v>454</v>
      </c>
      <c r="F177" s="172"/>
      <c r="G177" s="28"/>
      <c r="H177" s="29"/>
    </row>
    <row r="178" spans="1:8" ht="60" x14ac:dyDescent="0.25">
      <c r="A178" s="24">
        <v>43</v>
      </c>
      <c r="B178" s="99" t="s">
        <v>461</v>
      </c>
      <c r="C178" s="10" t="s">
        <v>452</v>
      </c>
      <c r="D178" s="23" t="s">
        <v>462</v>
      </c>
      <c r="E178" s="200" t="s">
        <v>463</v>
      </c>
      <c r="F178" s="172"/>
      <c r="G178" s="28"/>
      <c r="H178" s="29"/>
    </row>
    <row r="179" spans="1:8" ht="60" x14ac:dyDescent="0.25">
      <c r="A179" s="24">
        <v>44</v>
      </c>
      <c r="B179" s="99" t="s">
        <v>464</v>
      </c>
      <c r="C179" s="10" t="s">
        <v>452</v>
      </c>
      <c r="D179" s="23" t="s">
        <v>465</v>
      </c>
      <c r="E179" s="200" t="s">
        <v>454</v>
      </c>
      <c r="F179" s="172"/>
      <c r="G179" s="28"/>
      <c r="H179" s="29"/>
    </row>
    <row r="180" spans="1:8" ht="60" x14ac:dyDescent="0.25">
      <c r="A180" s="24">
        <v>45</v>
      </c>
      <c r="B180" s="99" t="s">
        <v>466</v>
      </c>
      <c r="C180" s="10" t="s">
        <v>452</v>
      </c>
      <c r="D180" s="23" t="s">
        <v>467</v>
      </c>
      <c r="E180" s="200" t="s">
        <v>454</v>
      </c>
      <c r="F180" s="172"/>
      <c r="G180" s="28"/>
      <c r="H180" s="29"/>
    </row>
    <row r="181" spans="1:8" ht="60" x14ac:dyDescent="0.25">
      <c r="A181" s="24">
        <v>46</v>
      </c>
      <c r="B181" s="99" t="s">
        <v>468</v>
      </c>
      <c r="C181" s="10" t="s">
        <v>452</v>
      </c>
      <c r="D181" s="23" t="s">
        <v>469</v>
      </c>
      <c r="E181" s="200" t="s">
        <v>454</v>
      </c>
      <c r="F181" s="172"/>
      <c r="G181" s="28"/>
      <c r="H181" s="29"/>
    </row>
    <row r="182" spans="1:8" ht="60" x14ac:dyDescent="0.25">
      <c r="A182" s="24">
        <v>47</v>
      </c>
      <c r="B182" s="99" t="s">
        <v>470</v>
      </c>
      <c r="C182" s="10" t="s">
        <v>452</v>
      </c>
      <c r="D182" s="23" t="s">
        <v>471</v>
      </c>
      <c r="E182" s="200" t="s">
        <v>454</v>
      </c>
      <c r="F182" s="172"/>
      <c r="G182" s="28"/>
      <c r="H182" s="29"/>
    </row>
    <row r="183" spans="1:8" ht="75" x14ac:dyDescent="0.25">
      <c r="A183" s="24">
        <v>48</v>
      </c>
      <c r="B183" s="99" t="s">
        <v>472</v>
      </c>
      <c r="C183" s="10" t="s">
        <v>473</v>
      </c>
      <c r="D183" s="23" t="s">
        <v>474</v>
      </c>
      <c r="E183" s="171" t="s">
        <v>379</v>
      </c>
      <c r="F183" s="172"/>
      <c r="G183" s="28"/>
      <c r="H183" s="29"/>
    </row>
    <row r="184" spans="1:8" ht="60" x14ac:dyDescent="0.25">
      <c r="A184" s="24">
        <v>49</v>
      </c>
      <c r="B184" s="99" t="s">
        <v>472</v>
      </c>
      <c r="C184" s="10" t="s">
        <v>473</v>
      </c>
      <c r="D184" s="23" t="s">
        <v>475</v>
      </c>
      <c r="E184" s="171" t="s">
        <v>379</v>
      </c>
      <c r="F184" s="172"/>
      <c r="G184" s="28"/>
      <c r="H184" s="29"/>
    </row>
    <row r="185" spans="1:8" ht="30" x14ac:dyDescent="0.25">
      <c r="A185" s="24">
        <v>50</v>
      </c>
      <c r="B185" s="23" t="s">
        <v>476</v>
      </c>
      <c r="C185" s="10" t="s">
        <v>477</v>
      </c>
      <c r="D185" s="23" t="s">
        <v>478</v>
      </c>
      <c r="E185" s="171" t="s">
        <v>379</v>
      </c>
      <c r="F185" s="172"/>
      <c r="G185" s="28"/>
      <c r="H185" s="29"/>
    </row>
    <row r="186" spans="1:8" ht="30" x14ac:dyDescent="0.25">
      <c r="A186" s="24">
        <v>51</v>
      </c>
      <c r="B186" s="23" t="s">
        <v>476</v>
      </c>
      <c r="C186" s="10" t="s">
        <v>477</v>
      </c>
      <c r="D186" s="23" t="s">
        <v>479</v>
      </c>
      <c r="E186" s="171" t="s">
        <v>379</v>
      </c>
      <c r="F186" s="172"/>
      <c r="G186" s="28"/>
      <c r="H186" s="29"/>
    </row>
    <row r="187" spans="1:8" ht="30" x14ac:dyDescent="0.25">
      <c r="A187" s="24">
        <v>52</v>
      </c>
      <c r="B187" s="23" t="s">
        <v>480</v>
      </c>
      <c r="C187" s="10" t="s">
        <v>481</v>
      </c>
      <c r="D187" s="23" t="s">
        <v>482</v>
      </c>
      <c r="E187" s="171" t="s">
        <v>483</v>
      </c>
      <c r="F187" s="172"/>
      <c r="G187" s="28"/>
      <c r="H187" s="29"/>
    </row>
    <row r="188" spans="1:8" ht="30" x14ac:dyDescent="0.25">
      <c r="A188" s="24">
        <v>53</v>
      </c>
      <c r="B188" s="23" t="s">
        <v>484</v>
      </c>
      <c r="C188" s="24" t="s">
        <v>485</v>
      </c>
      <c r="D188" s="23" t="s">
        <v>482</v>
      </c>
      <c r="E188" s="199" t="s">
        <v>486</v>
      </c>
      <c r="F188" s="178"/>
      <c r="G188" s="28"/>
      <c r="H188" s="29"/>
    </row>
    <row r="189" spans="1:8" ht="30" x14ac:dyDescent="0.25">
      <c r="A189" s="24">
        <v>54</v>
      </c>
      <c r="B189" s="23" t="s">
        <v>487</v>
      </c>
      <c r="C189" s="24" t="s">
        <v>488</v>
      </c>
      <c r="D189" s="23" t="s">
        <v>489</v>
      </c>
      <c r="E189" s="199" t="s">
        <v>490</v>
      </c>
      <c r="F189" s="178"/>
      <c r="G189" s="28"/>
      <c r="H189" s="29"/>
    </row>
    <row r="190" spans="1:8" x14ac:dyDescent="0.25">
      <c r="A190" s="179" t="s">
        <v>491</v>
      </c>
      <c r="B190" s="187"/>
      <c r="C190" s="187"/>
      <c r="D190" s="187"/>
      <c r="E190" s="187"/>
      <c r="F190" s="187"/>
      <c r="G190" s="187"/>
      <c r="H190" s="172"/>
    </row>
    <row r="191" spans="1:8" x14ac:dyDescent="0.25">
      <c r="A191" s="52">
        <v>1</v>
      </c>
      <c r="B191" s="100" t="s">
        <v>506</v>
      </c>
      <c r="C191" s="101">
        <v>37240</v>
      </c>
      <c r="D191" s="101">
        <v>37240</v>
      </c>
      <c r="E191" s="100" t="s">
        <v>507</v>
      </c>
      <c r="F191" s="102" t="s">
        <v>508</v>
      </c>
      <c r="G191" s="52"/>
      <c r="H191" s="52"/>
    </row>
    <row r="192" spans="1:8" x14ac:dyDescent="0.25">
      <c r="A192" s="24">
        <v>2</v>
      </c>
      <c r="B192" s="103" t="s">
        <v>509</v>
      </c>
      <c r="C192" s="104">
        <v>23000</v>
      </c>
      <c r="D192" s="105">
        <v>14324.77</v>
      </c>
      <c r="E192" s="106" t="s">
        <v>510</v>
      </c>
      <c r="F192" s="107" t="s">
        <v>511</v>
      </c>
      <c r="G192" s="24"/>
      <c r="H192" s="24"/>
    </row>
    <row r="193" spans="1:8" x14ac:dyDescent="0.25">
      <c r="A193" s="24">
        <v>3</v>
      </c>
      <c r="B193" s="103" t="s">
        <v>512</v>
      </c>
      <c r="C193" s="104">
        <v>29250</v>
      </c>
      <c r="D193" s="105">
        <v>29250</v>
      </c>
      <c r="E193" s="106" t="s">
        <v>513</v>
      </c>
      <c r="F193" s="107" t="s">
        <v>514</v>
      </c>
      <c r="G193" s="24"/>
      <c r="H193" s="24"/>
    </row>
    <row r="194" spans="1:8" ht="30" x14ac:dyDescent="0.25">
      <c r="A194" s="24">
        <v>4</v>
      </c>
      <c r="B194" s="103" t="s">
        <v>515</v>
      </c>
      <c r="C194" s="104">
        <v>25245</v>
      </c>
      <c r="D194" s="105">
        <v>25245</v>
      </c>
      <c r="E194" s="106" t="s">
        <v>516</v>
      </c>
      <c r="F194" s="107" t="s">
        <v>517</v>
      </c>
      <c r="G194" s="24"/>
      <c r="H194" s="24"/>
    </row>
    <row r="195" spans="1:8" ht="30" x14ac:dyDescent="0.25">
      <c r="A195" s="24">
        <v>5</v>
      </c>
      <c r="B195" s="103" t="s">
        <v>515</v>
      </c>
      <c r="C195" s="104">
        <v>25245</v>
      </c>
      <c r="D195" s="105">
        <v>25245</v>
      </c>
      <c r="E195" s="106" t="s">
        <v>518</v>
      </c>
      <c r="F195" s="107" t="s">
        <v>517</v>
      </c>
      <c r="G195" s="24"/>
      <c r="H195" s="24"/>
    </row>
    <row r="196" spans="1:8" ht="30" x14ac:dyDescent="0.25">
      <c r="A196" s="24">
        <v>6</v>
      </c>
      <c r="B196" s="103" t="s">
        <v>519</v>
      </c>
      <c r="C196" s="104">
        <v>24153.08</v>
      </c>
      <c r="D196" s="105">
        <v>24153.08</v>
      </c>
      <c r="E196" s="106" t="s">
        <v>520</v>
      </c>
      <c r="F196" s="107" t="s">
        <v>517</v>
      </c>
      <c r="G196" s="24"/>
      <c r="H196" s="24"/>
    </row>
    <row r="197" spans="1:8" ht="30" x14ac:dyDescent="0.25">
      <c r="A197" s="24">
        <v>7</v>
      </c>
      <c r="B197" s="103" t="s">
        <v>521</v>
      </c>
      <c r="C197" s="104">
        <v>30000</v>
      </c>
      <c r="D197" s="105">
        <v>30000</v>
      </c>
      <c r="E197" s="106" t="s">
        <v>522</v>
      </c>
      <c r="F197" s="107" t="s">
        <v>523</v>
      </c>
      <c r="G197" s="24"/>
      <c r="H197" s="24"/>
    </row>
    <row r="198" spans="1:8" ht="30" x14ac:dyDescent="0.25">
      <c r="A198" s="24">
        <v>8</v>
      </c>
      <c r="B198" s="106" t="s">
        <v>524</v>
      </c>
      <c r="C198" s="105">
        <v>21652.51</v>
      </c>
      <c r="D198" s="105">
        <v>21652.51</v>
      </c>
      <c r="E198" s="108" t="s">
        <v>525</v>
      </c>
      <c r="F198" s="107" t="s">
        <v>526</v>
      </c>
      <c r="G198" s="24"/>
      <c r="H198" s="24"/>
    </row>
    <row r="199" spans="1:8" ht="30" x14ac:dyDescent="0.25">
      <c r="A199" s="24">
        <v>9</v>
      </c>
      <c r="B199" s="106" t="s">
        <v>527</v>
      </c>
      <c r="C199" s="105">
        <v>31250</v>
      </c>
      <c r="D199" s="105">
        <v>31250</v>
      </c>
      <c r="E199" s="108" t="s">
        <v>528</v>
      </c>
      <c r="F199" s="107" t="s">
        <v>529</v>
      </c>
      <c r="G199" s="24"/>
      <c r="H199" s="24"/>
    </row>
    <row r="200" spans="1:8" ht="30" x14ac:dyDescent="0.25">
      <c r="A200" s="24">
        <v>10</v>
      </c>
      <c r="B200" s="106" t="s">
        <v>530</v>
      </c>
      <c r="C200" s="105">
        <v>39354.050000000003</v>
      </c>
      <c r="D200" s="105">
        <v>39354.050000000003</v>
      </c>
      <c r="E200" s="108" t="s">
        <v>531</v>
      </c>
      <c r="F200" s="107" t="s">
        <v>532</v>
      </c>
      <c r="G200" s="24"/>
      <c r="H200" s="24"/>
    </row>
    <row r="201" spans="1:8" ht="30" x14ac:dyDescent="0.25">
      <c r="A201" s="24">
        <v>11</v>
      </c>
      <c r="B201" s="106" t="s">
        <v>533</v>
      </c>
      <c r="C201" s="105">
        <v>120614</v>
      </c>
      <c r="D201" s="105">
        <v>30153.45</v>
      </c>
      <c r="E201" s="108" t="s">
        <v>534</v>
      </c>
      <c r="F201" s="107" t="s">
        <v>535</v>
      </c>
      <c r="G201" s="24"/>
      <c r="H201" s="24"/>
    </row>
    <row r="202" spans="1:8" ht="30" x14ac:dyDescent="0.25">
      <c r="A202" s="24">
        <v>12</v>
      </c>
      <c r="B202" s="106" t="s">
        <v>527</v>
      </c>
      <c r="C202" s="105">
        <v>31250</v>
      </c>
      <c r="D202" s="105">
        <v>31250</v>
      </c>
      <c r="E202" s="108" t="s">
        <v>536</v>
      </c>
      <c r="F202" s="107" t="s">
        <v>535</v>
      </c>
      <c r="G202" s="24"/>
      <c r="H202" s="24"/>
    </row>
    <row r="203" spans="1:8" ht="30" x14ac:dyDescent="0.25">
      <c r="A203" s="24">
        <v>13</v>
      </c>
      <c r="B203" s="106" t="s">
        <v>537</v>
      </c>
      <c r="C203" s="105">
        <v>21182.11</v>
      </c>
      <c r="D203" s="105">
        <v>21182.11</v>
      </c>
      <c r="E203" s="108" t="s">
        <v>538</v>
      </c>
      <c r="F203" s="107" t="s">
        <v>539</v>
      </c>
      <c r="G203" s="24"/>
      <c r="H203" s="24"/>
    </row>
    <row r="204" spans="1:8" ht="30" x14ac:dyDescent="0.25">
      <c r="A204" s="24">
        <v>14</v>
      </c>
      <c r="B204" s="106" t="s">
        <v>540</v>
      </c>
      <c r="C204" s="105">
        <v>64970.1</v>
      </c>
      <c r="D204" s="105">
        <v>64970.1</v>
      </c>
      <c r="E204" s="108" t="s">
        <v>541</v>
      </c>
      <c r="F204" s="107" t="s">
        <v>542</v>
      </c>
      <c r="G204" s="24"/>
      <c r="H204" s="24"/>
    </row>
    <row r="205" spans="1:8" ht="30" x14ac:dyDescent="0.25">
      <c r="A205" s="24">
        <v>15</v>
      </c>
      <c r="B205" s="106" t="s">
        <v>543</v>
      </c>
      <c r="C205" s="105">
        <v>64570.26</v>
      </c>
      <c r="D205" s="105">
        <v>64570.26</v>
      </c>
      <c r="E205" s="108" t="s">
        <v>544</v>
      </c>
      <c r="F205" s="107" t="s">
        <v>542</v>
      </c>
      <c r="G205" s="24"/>
      <c r="H205" s="24"/>
    </row>
    <row r="206" spans="1:8" ht="30" x14ac:dyDescent="0.25">
      <c r="A206" s="24">
        <v>16</v>
      </c>
      <c r="B206" s="106" t="s">
        <v>545</v>
      </c>
      <c r="C206" s="105">
        <v>1264782.1000000001</v>
      </c>
      <c r="D206" s="105">
        <v>73779.02</v>
      </c>
      <c r="E206" s="108" t="s">
        <v>546</v>
      </c>
      <c r="F206" s="107" t="s">
        <v>547</v>
      </c>
      <c r="G206" s="24"/>
      <c r="H206" s="24"/>
    </row>
    <row r="207" spans="1:8" ht="30" x14ac:dyDescent="0.25">
      <c r="A207" s="24">
        <v>17</v>
      </c>
      <c r="B207" s="106" t="s">
        <v>548</v>
      </c>
      <c r="C207" s="105">
        <v>45140</v>
      </c>
      <c r="D207" s="105">
        <v>45140</v>
      </c>
      <c r="E207" s="108" t="s">
        <v>549</v>
      </c>
      <c r="F207" s="107" t="s">
        <v>550</v>
      </c>
      <c r="G207" s="24"/>
      <c r="H207" s="24"/>
    </row>
    <row r="208" spans="1:8" ht="30" x14ac:dyDescent="0.25">
      <c r="A208" s="24">
        <v>18</v>
      </c>
      <c r="B208" s="106" t="s">
        <v>551</v>
      </c>
      <c r="C208" s="105">
        <v>241670</v>
      </c>
      <c r="D208" s="105">
        <v>46032.32</v>
      </c>
      <c r="E208" s="108" t="s">
        <v>552</v>
      </c>
      <c r="F208" s="107" t="s">
        <v>550</v>
      </c>
      <c r="G208" s="24"/>
      <c r="H208" s="24"/>
    </row>
    <row r="209" spans="1:8" ht="30" x14ac:dyDescent="0.25">
      <c r="A209" s="24">
        <v>19</v>
      </c>
      <c r="B209" s="106" t="s">
        <v>553</v>
      </c>
      <c r="C209" s="105">
        <v>20250</v>
      </c>
      <c r="D209" s="105">
        <v>20250</v>
      </c>
      <c r="E209" s="108" t="s">
        <v>554</v>
      </c>
      <c r="F209" s="107" t="s">
        <v>550</v>
      </c>
      <c r="G209" s="24"/>
      <c r="H209" s="24"/>
    </row>
    <row r="210" spans="1:8" ht="30" x14ac:dyDescent="0.25">
      <c r="A210" s="24">
        <v>20</v>
      </c>
      <c r="B210" s="106" t="s">
        <v>555</v>
      </c>
      <c r="C210" s="105">
        <v>243500</v>
      </c>
      <c r="D210" s="105">
        <v>46380.959999999999</v>
      </c>
      <c r="E210" s="108" t="s">
        <v>556</v>
      </c>
      <c r="F210" s="107" t="s">
        <v>550</v>
      </c>
      <c r="G210" s="24"/>
      <c r="H210" s="24"/>
    </row>
    <row r="211" spans="1:8" ht="30" x14ac:dyDescent="0.25">
      <c r="A211" s="24">
        <v>21</v>
      </c>
      <c r="B211" s="106" t="s">
        <v>509</v>
      </c>
      <c r="C211" s="105">
        <v>31000</v>
      </c>
      <c r="D211" s="105">
        <v>31000</v>
      </c>
      <c r="E211" s="108" t="s">
        <v>557</v>
      </c>
      <c r="F211" s="107" t="s">
        <v>558</v>
      </c>
      <c r="G211" s="24"/>
      <c r="H211" s="24"/>
    </row>
    <row r="212" spans="1:8" ht="30" x14ac:dyDescent="0.25">
      <c r="A212" s="24">
        <v>22</v>
      </c>
      <c r="B212" s="106" t="s">
        <v>559</v>
      </c>
      <c r="C212" s="105">
        <v>358000</v>
      </c>
      <c r="D212" s="105">
        <v>74853.25</v>
      </c>
      <c r="E212" s="108" t="s">
        <v>560</v>
      </c>
      <c r="F212" s="107" t="s">
        <v>561</v>
      </c>
      <c r="G212" s="24"/>
      <c r="H212" s="24"/>
    </row>
    <row r="213" spans="1:8" ht="30" x14ac:dyDescent="0.25">
      <c r="A213" s="24">
        <v>23</v>
      </c>
      <c r="B213" s="106" t="s">
        <v>562</v>
      </c>
      <c r="C213" s="105">
        <v>29762.12</v>
      </c>
      <c r="D213" s="105">
        <v>29762.12</v>
      </c>
      <c r="E213" s="108" t="s">
        <v>563</v>
      </c>
      <c r="F213" s="107" t="s">
        <v>564</v>
      </c>
      <c r="G213" s="24"/>
      <c r="H213" s="24"/>
    </row>
    <row r="214" spans="1:8" ht="30" x14ac:dyDescent="0.25">
      <c r="A214" s="24">
        <v>24</v>
      </c>
      <c r="B214" s="106" t="s">
        <v>565</v>
      </c>
      <c r="C214" s="105">
        <v>33359.83</v>
      </c>
      <c r="D214" s="105" t="s">
        <v>566</v>
      </c>
      <c r="E214" s="108" t="s">
        <v>567</v>
      </c>
      <c r="F214" s="109">
        <v>44182</v>
      </c>
      <c r="G214" s="24"/>
      <c r="H214" s="24"/>
    </row>
    <row r="215" spans="1:8" ht="30" x14ac:dyDescent="0.25">
      <c r="A215" s="24">
        <v>24</v>
      </c>
      <c r="B215" s="106" t="s">
        <v>568</v>
      </c>
      <c r="C215" s="105">
        <v>47743.88</v>
      </c>
      <c r="D215" s="105" t="s">
        <v>569</v>
      </c>
      <c r="E215" s="108" t="s">
        <v>570</v>
      </c>
      <c r="F215" s="109">
        <v>44189</v>
      </c>
      <c r="G215" s="24"/>
      <c r="H215" s="24"/>
    </row>
    <row r="216" spans="1:8" ht="30" x14ac:dyDescent="0.25">
      <c r="A216" s="46">
        <v>25</v>
      </c>
      <c r="B216" s="110" t="s">
        <v>571</v>
      </c>
      <c r="C216" s="111">
        <v>22674</v>
      </c>
      <c r="D216" s="111" t="s">
        <v>572</v>
      </c>
      <c r="E216" s="112" t="s">
        <v>573</v>
      </c>
      <c r="F216" s="113">
        <v>43934</v>
      </c>
      <c r="G216" s="46"/>
      <c r="H216" s="46"/>
    </row>
    <row r="217" spans="1:8" x14ac:dyDescent="0.25">
      <c r="A217" s="179" t="s">
        <v>578</v>
      </c>
      <c r="B217" s="167"/>
      <c r="C217" s="167"/>
      <c r="D217" s="167"/>
      <c r="E217" s="167"/>
      <c r="F217" s="167"/>
      <c r="G217" s="167"/>
      <c r="H217" s="180"/>
    </row>
    <row r="218" spans="1:8" ht="30" x14ac:dyDescent="0.25">
      <c r="A218" s="24">
        <v>1</v>
      </c>
      <c r="B218" s="106" t="s">
        <v>579</v>
      </c>
      <c r="C218" s="105">
        <v>72900</v>
      </c>
      <c r="D218" s="105">
        <v>47385</v>
      </c>
      <c r="E218" s="106" t="s">
        <v>580</v>
      </c>
      <c r="F218" s="106" t="s">
        <v>581</v>
      </c>
      <c r="G218" s="24"/>
      <c r="H218" s="24"/>
    </row>
    <row r="219" spans="1:8" x14ac:dyDescent="0.25">
      <c r="A219" s="24">
        <v>2</v>
      </c>
      <c r="B219" s="106" t="s">
        <v>582</v>
      </c>
      <c r="C219" s="105">
        <v>50000</v>
      </c>
      <c r="D219" s="105">
        <v>10208.17</v>
      </c>
      <c r="E219" s="106" t="s">
        <v>583</v>
      </c>
      <c r="F219" s="106" t="s">
        <v>584</v>
      </c>
      <c r="G219" s="24"/>
      <c r="H219" s="24"/>
    </row>
    <row r="220" spans="1:8" x14ac:dyDescent="0.25">
      <c r="A220" s="24">
        <v>3</v>
      </c>
      <c r="B220" s="106" t="s">
        <v>585</v>
      </c>
      <c r="C220" s="105">
        <v>22663.98</v>
      </c>
      <c r="D220" s="105">
        <v>22663.98</v>
      </c>
      <c r="E220" s="106" t="s">
        <v>586</v>
      </c>
      <c r="F220" s="106" t="s">
        <v>587</v>
      </c>
      <c r="G220" s="24"/>
      <c r="H220" s="24"/>
    </row>
    <row r="221" spans="1:8" x14ac:dyDescent="0.25">
      <c r="A221" s="24">
        <v>4</v>
      </c>
      <c r="B221" s="106" t="s">
        <v>588</v>
      </c>
      <c r="C221" s="114">
        <v>24364.65</v>
      </c>
      <c r="D221" s="105">
        <v>24364.65</v>
      </c>
      <c r="E221" s="106" t="s">
        <v>589</v>
      </c>
      <c r="F221" s="106" t="s">
        <v>590</v>
      </c>
      <c r="G221" s="24"/>
      <c r="H221" s="24"/>
    </row>
    <row r="222" spans="1:8" x14ac:dyDescent="0.25">
      <c r="A222" s="24">
        <v>5</v>
      </c>
      <c r="B222" s="106" t="s">
        <v>591</v>
      </c>
      <c r="C222" s="114">
        <v>30000</v>
      </c>
      <c r="D222" s="105">
        <v>30000</v>
      </c>
      <c r="E222" s="106" t="s">
        <v>592</v>
      </c>
      <c r="F222" s="106" t="s">
        <v>593</v>
      </c>
      <c r="G222" s="24"/>
      <c r="H222" s="24"/>
    </row>
    <row r="223" spans="1:8" x14ac:dyDescent="0.25">
      <c r="A223" s="24">
        <v>6</v>
      </c>
      <c r="B223" s="106" t="s">
        <v>594</v>
      </c>
      <c r="C223" s="114">
        <v>31941</v>
      </c>
      <c r="D223" s="105">
        <v>31941</v>
      </c>
      <c r="E223" s="106" t="s">
        <v>595</v>
      </c>
      <c r="F223" s="106" t="s">
        <v>596</v>
      </c>
      <c r="G223" s="24"/>
      <c r="H223" s="24"/>
    </row>
    <row r="224" spans="1:8" x14ac:dyDescent="0.25">
      <c r="A224" s="24">
        <v>7</v>
      </c>
      <c r="B224" s="106" t="s">
        <v>597</v>
      </c>
      <c r="C224" s="114">
        <v>31410</v>
      </c>
      <c r="D224" s="105">
        <v>31410</v>
      </c>
      <c r="E224" s="106" t="s">
        <v>598</v>
      </c>
      <c r="F224" s="106" t="s">
        <v>599</v>
      </c>
      <c r="G224" s="24"/>
      <c r="H224" s="24"/>
    </row>
    <row r="225" spans="1:8" x14ac:dyDescent="0.25">
      <c r="A225" s="24">
        <v>8</v>
      </c>
      <c r="B225" s="106" t="s">
        <v>600</v>
      </c>
      <c r="C225" s="114">
        <v>27993.84</v>
      </c>
      <c r="D225" s="105">
        <v>27993.84</v>
      </c>
      <c r="E225" s="106" t="s">
        <v>601</v>
      </c>
      <c r="F225" s="106" t="s">
        <v>602</v>
      </c>
      <c r="G225" s="24"/>
      <c r="H225" s="24"/>
    </row>
    <row r="226" spans="1:8" x14ac:dyDescent="0.25">
      <c r="A226" s="24">
        <v>9</v>
      </c>
      <c r="B226" s="106" t="s">
        <v>603</v>
      </c>
      <c r="C226" s="114">
        <v>26640</v>
      </c>
      <c r="D226" s="105">
        <v>26640</v>
      </c>
      <c r="E226" s="106" t="s">
        <v>604</v>
      </c>
      <c r="F226" s="106" t="s">
        <v>587</v>
      </c>
      <c r="G226" s="24"/>
      <c r="H226" s="24"/>
    </row>
    <row r="227" spans="1:8" x14ac:dyDescent="0.25">
      <c r="A227" s="24">
        <v>10</v>
      </c>
      <c r="B227" s="106" t="s">
        <v>605</v>
      </c>
      <c r="C227" s="105">
        <v>23546</v>
      </c>
      <c r="D227" s="105">
        <v>23546</v>
      </c>
      <c r="E227" s="106" t="s">
        <v>606</v>
      </c>
      <c r="F227" s="106" t="s">
        <v>607</v>
      </c>
      <c r="G227" s="24"/>
      <c r="H227" s="24"/>
    </row>
    <row r="228" spans="1:8" x14ac:dyDescent="0.25">
      <c r="A228" s="24">
        <v>11</v>
      </c>
      <c r="B228" s="106" t="s">
        <v>608</v>
      </c>
      <c r="C228" s="105">
        <v>32939</v>
      </c>
      <c r="D228" s="105">
        <v>32939</v>
      </c>
      <c r="E228" s="106" t="s">
        <v>609</v>
      </c>
      <c r="F228" s="106" t="s">
        <v>610</v>
      </c>
      <c r="G228" s="24"/>
      <c r="H228" s="24"/>
    </row>
    <row r="229" spans="1:8" x14ac:dyDescent="0.25">
      <c r="A229" s="24">
        <v>12</v>
      </c>
      <c r="B229" s="106" t="s">
        <v>559</v>
      </c>
      <c r="C229" s="105">
        <v>358000</v>
      </c>
      <c r="D229" s="105">
        <v>74583.25</v>
      </c>
      <c r="E229" s="106" t="s">
        <v>611</v>
      </c>
      <c r="F229" s="106" t="s">
        <v>561</v>
      </c>
      <c r="G229" s="24"/>
      <c r="H229" s="24"/>
    </row>
    <row r="230" spans="1:8" x14ac:dyDescent="0.25">
      <c r="A230" s="24">
        <v>13</v>
      </c>
      <c r="B230" s="106" t="s">
        <v>612</v>
      </c>
      <c r="C230" s="105">
        <v>23231</v>
      </c>
      <c r="D230" s="105">
        <v>23231</v>
      </c>
      <c r="E230" s="106" t="s">
        <v>613</v>
      </c>
      <c r="F230" s="106" t="s">
        <v>614</v>
      </c>
      <c r="G230" s="24"/>
      <c r="H230" s="24"/>
    </row>
    <row r="231" spans="1:8" x14ac:dyDescent="0.25">
      <c r="A231" s="24">
        <v>14</v>
      </c>
      <c r="B231" s="106" t="s">
        <v>615</v>
      </c>
      <c r="C231" s="105">
        <v>22037.4</v>
      </c>
      <c r="D231" s="105">
        <v>22037.4</v>
      </c>
      <c r="E231" s="106" t="s">
        <v>616</v>
      </c>
      <c r="F231" s="106" t="s">
        <v>617</v>
      </c>
      <c r="G231" s="24"/>
      <c r="H231" s="24"/>
    </row>
    <row r="232" spans="1:8" ht="30" x14ac:dyDescent="0.25">
      <c r="A232" s="24">
        <v>15</v>
      </c>
      <c r="B232" s="106" t="s">
        <v>618</v>
      </c>
      <c r="C232" s="105">
        <v>44453</v>
      </c>
      <c r="D232" s="105">
        <v>44453</v>
      </c>
      <c r="E232" s="106" t="s">
        <v>619</v>
      </c>
      <c r="F232" s="115">
        <v>44188</v>
      </c>
      <c r="G232" s="24"/>
      <c r="H232" s="24"/>
    </row>
    <row r="233" spans="1:8" ht="30" x14ac:dyDescent="0.25">
      <c r="A233" s="46">
        <v>15</v>
      </c>
      <c r="B233" s="110" t="s">
        <v>620</v>
      </c>
      <c r="C233" s="111">
        <v>38000</v>
      </c>
      <c r="D233" s="111">
        <v>38000</v>
      </c>
      <c r="E233" s="110" t="s">
        <v>621</v>
      </c>
      <c r="F233" s="110" t="s">
        <v>622</v>
      </c>
      <c r="G233" s="46"/>
      <c r="H233" s="46"/>
    </row>
    <row r="234" spans="1:8" ht="42" customHeight="1" x14ac:dyDescent="0.25">
      <c r="A234" s="173" t="s">
        <v>628</v>
      </c>
      <c r="B234" s="173"/>
      <c r="C234" s="173"/>
      <c r="D234" s="173"/>
      <c r="E234" s="173"/>
      <c r="F234" s="173"/>
      <c r="G234" s="173"/>
      <c r="H234" s="173"/>
    </row>
    <row r="235" spans="1:8" ht="75" x14ac:dyDescent="0.25">
      <c r="A235" s="24">
        <v>1</v>
      </c>
      <c r="B235" s="24" t="s">
        <v>649</v>
      </c>
      <c r="C235" s="4" t="s">
        <v>650</v>
      </c>
      <c r="D235" s="23" t="s">
        <v>651</v>
      </c>
      <c r="E235" s="177" t="s">
        <v>652</v>
      </c>
      <c r="F235" s="178"/>
      <c r="G235" s="177"/>
      <c r="H235" s="178"/>
    </row>
    <row r="236" spans="1:8" ht="75" x14ac:dyDescent="0.25">
      <c r="A236" s="24">
        <f>A235+1</f>
        <v>2</v>
      </c>
      <c r="B236" s="24" t="s">
        <v>653</v>
      </c>
      <c r="C236" s="4" t="s">
        <v>654</v>
      </c>
      <c r="D236" s="23" t="s">
        <v>655</v>
      </c>
      <c r="E236" s="177" t="s">
        <v>656</v>
      </c>
      <c r="F236" s="178"/>
      <c r="G236" s="177"/>
      <c r="H236" s="178"/>
    </row>
    <row r="237" spans="1:8" ht="75" x14ac:dyDescent="0.25">
      <c r="A237" s="24">
        <f t="shared" ref="A237:A300" si="0">A236+1</f>
        <v>3</v>
      </c>
      <c r="B237" s="24" t="s">
        <v>653</v>
      </c>
      <c r="C237" s="4" t="s">
        <v>654</v>
      </c>
      <c r="D237" s="23" t="s">
        <v>657</v>
      </c>
      <c r="E237" s="177" t="s">
        <v>656</v>
      </c>
      <c r="F237" s="178"/>
      <c r="G237" s="28"/>
      <c r="H237" s="29"/>
    </row>
    <row r="238" spans="1:8" x14ac:dyDescent="0.25">
      <c r="A238" s="24">
        <f t="shared" si="0"/>
        <v>4</v>
      </c>
      <c r="B238" s="24" t="s">
        <v>658</v>
      </c>
      <c r="C238" s="4" t="s">
        <v>659</v>
      </c>
      <c r="D238" s="24" t="s">
        <v>660</v>
      </c>
      <c r="E238" s="177" t="s">
        <v>661</v>
      </c>
      <c r="F238" s="178"/>
      <c r="G238" s="177"/>
      <c r="H238" s="178"/>
    </row>
    <row r="239" spans="1:8" ht="60" x14ac:dyDescent="0.25">
      <c r="A239" s="24">
        <f t="shared" si="0"/>
        <v>5</v>
      </c>
      <c r="B239" s="23" t="s">
        <v>662</v>
      </c>
      <c r="C239" s="6" t="s">
        <v>663</v>
      </c>
      <c r="D239" s="24"/>
      <c r="E239" s="24"/>
      <c r="F239" s="29"/>
      <c r="G239" s="28"/>
      <c r="H239" s="29"/>
    </row>
    <row r="240" spans="1:8" ht="45" x14ac:dyDescent="0.25">
      <c r="A240" s="24">
        <f t="shared" si="0"/>
        <v>6</v>
      </c>
      <c r="B240" s="23" t="s">
        <v>664</v>
      </c>
      <c r="C240" s="6" t="s">
        <v>663</v>
      </c>
      <c r="D240" s="24"/>
      <c r="E240" s="24"/>
      <c r="F240" s="29"/>
      <c r="G240" s="28"/>
      <c r="H240" s="29"/>
    </row>
    <row r="241" spans="1:8" ht="45" x14ac:dyDescent="0.25">
      <c r="A241" s="24">
        <f t="shared" si="0"/>
        <v>7</v>
      </c>
      <c r="B241" s="23" t="s">
        <v>665</v>
      </c>
      <c r="C241" s="6" t="s">
        <v>663</v>
      </c>
      <c r="D241" s="24"/>
      <c r="E241" s="24"/>
      <c r="F241" s="29"/>
      <c r="G241" s="28"/>
      <c r="H241" s="29"/>
    </row>
    <row r="242" spans="1:8" x14ac:dyDescent="0.25">
      <c r="A242" s="24">
        <f t="shared" si="0"/>
        <v>8</v>
      </c>
      <c r="B242" s="23" t="s">
        <v>666</v>
      </c>
      <c r="C242" s="6" t="s">
        <v>667</v>
      </c>
      <c r="D242" s="23"/>
      <c r="E242" s="26"/>
      <c r="F242" s="24"/>
      <c r="G242" s="28"/>
      <c r="H242" s="29"/>
    </row>
    <row r="243" spans="1:8" x14ac:dyDescent="0.25">
      <c r="A243" s="24">
        <f t="shared" si="0"/>
        <v>9</v>
      </c>
      <c r="B243" s="23" t="s">
        <v>668</v>
      </c>
      <c r="C243" s="6" t="s">
        <v>669</v>
      </c>
      <c r="D243" s="23"/>
      <c r="E243" s="23"/>
      <c r="F243" s="116"/>
      <c r="G243" s="29"/>
      <c r="H243" s="28"/>
    </row>
    <row r="244" spans="1:8" ht="45" x14ac:dyDescent="0.25">
      <c r="A244" s="24">
        <f t="shared" si="0"/>
        <v>10</v>
      </c>
      <c r="B244" s="23" t="s">
        <v>670</v>
      </c>
      <c r="C244" s="6" t="s">
        <v>671</v>
      </c>
      <c r="D244" s="23"/>
      <c r="E244" s="23"/>
      <c r="F244" s="116"/>
      <c r="G244" s="29"/>
      <c r="H244" s="28"/>
    </row>
    <row r="245" spans="1:8" ht="45" x14ac:dyDescent="0.25">
      <c r="A245" s="24">
        <f t="shared" si="0"/>
        <v>11</v>
      </c>
      <c r="B245" s="23" t="s">
        <v>670</v>
      </c>
      <c r="C245" s="6" t="s">
        <v>671</v>
      </c>
      <c r="D245" s="23"/>
      <c r="E245" s="23"/>
      <c r="F245" s="116"/>
      <c r="G245" s="29"/>
      <c r="H245" s="28"/>
    </row>
    <row r="246" spans="1:8" ht="45" x14ac:dyDescent="0.25">
      <c r="A246" s="24">
        <f t="shared" si="0"/>
        <v>12</v>
      </c>
      <c r="B246" s="23" t="s">
        <v>670</v>
      </c>
      <c r="C246" s="6" t="s">
        <v>671</v>
      </c>
      <c r="D246" s="23"/>
      <c r="E246" s="23"/>
      <c r="F246" s="116"/>
      <c r="G246" s="29"/>
      <c r="H246" s="28"/>
    </row>
    <row r="247" spans="1:8" ht="45" x14ac:dyDescent="0.25">
      <c r="A247" s="24">
        <f t="shared" si="0"/>
        <v>13</v>
      </c>
      <c r="B247" s="23" t="s">
        <v>670</v>
      </c>
      <c r="C247" s="6" t="s">
        <v>671</v>
      </c>
      <c r="D247" s="23"/>
      <c r="E247" s="23"/>
      <c r="F247" s="116"/>
      <c r="G247" s="29"/>
      <c r="H247" s="28"/>
    </row>
    <row r="248" spans="1:8" ht="30" x14ac:dyDescent="0.25">
      <c r="A248" s="24">
        <f t="shared" si="0"/>
        <v>14</v>
      </c>
      <c r="B248" s="23" t="s">
        <v>672</v>
      </c>
      <c r="C248" s="6" t="s">
        <v>673</v>
      </c>
      <c r="D248" s="23"/>
      <c r="E248" s="23"/>
      <c r="F248" s="116"/>
      <c r="G248" s="29"/>
      <c r="H248" s="28"/>
    </row>
    <row r="249" spans="1:8" x14ac:dyDescent="0.25">
      <c r="A249" s="24">
        <f t="shared" si="0"/>
        <v>15</v>
      </c>
      <c r="B249" s="23" t="s">
        <v>674</v>
      </c>
      <c r="C249" s="6" t="s">
        <v>675</v>
      </c>
      <c r="D249" s="23"/>
      <c r="E249" s="23"/>
      <c r="F249" s="116"/>
      <c r="G249" s="29"/>
      <c r="H249" s="28"/>
    </row>
    <row r="250" spans="1:8" ht="30" x14ac:dyDescent="0.25">
      <c r="A250" s="24">
        <f t="shared" si="0"/>
        <v>16</v>
      </c>
      <c r="B250" s="23" t="s">
        <v>676</v>
      </c>
      <c r="C250" s="6" t="s">
        <v>677</v>
      </c>
      <c r="D250" s="23"/>
      <c r="E250" s="23"/>
      <c r="F250" s="116"/>
      <c r="G250" s="29"/>
      <c r="H250" s="28"/>
    </row>
    <row r="251" spans="1:8" x14ac:dyDescent="0.25">
      <c r="A251" s="24">
        <f t="shared" si="0"/>
        <v>17</v>
      </c>
      <c r="B251" s="23" t="s">
        <v>678</v>
      </c>
      <c r="C251" s="6" t="s">
        <v>679</v>
      </c>
      <c r="D251" s="23"/>
      <c r="E251" s="23"/>
      <c r="F251" s="116"/>
      <c r="G251" s="29"/>
      <c r="H251" s="28"/>
    </row>
    <row r="252" spans="1:8" ht="30" x14ac:dyDescent="0.25">
      <c r="A252" s="24">
        <f t="shared" si="0"/>
        <v>18</v>
      </c>
      <c r="B252" s="23" t="s">
        <v>680</v>
      </c>
      <c r="C252" s="6" t="s">
        <v>681</v>
      </c>
      <c r="D252" s="23"/>
      <c r="E252" s="23"/>
      <c r="F252" s="116"/>
      <c r="G252" s="29"/>
      <c r="H252" s="28"/>
    </row>
    <row r="253" spans="1:8" ht="45" x14ac:dyDescent="0.25">
      <c r="A253" s="24">
        <f t="shared" si="0"/>
        <v>19</v>
      </c>
      <c r="B253" s="23" t="s">
        <v>682</v>
      </c>
      <c r="C253" s="6" t="s">
        <v>683</v>
      </c>
      <c r="D253" s="23"/>
      <c r="E253" s="23"/>
      <c r="F253" s="116"/>
      <c r="G253" s="29"/>
      <c r="H253" s="28"/>
    </row>
    <row r="254" spans="1:8" x14ac:dyDescent="0.25">
      <c r="A254" s="24">
        <f t="shared" si="0"/>
        <v>20</v>
      </c>
      <c r="B254" s="23" t="s">
        <v>684</v>
      </c>
      <c r="C254" s="6" t="s">
        <v>685</v>
      </c>
      <c r="D254" s="23"/>
      <c r="E254" s="23"/>
      <c r="F254" s="116"/>
      <c r="G254" s="29"/>
      <c r="H254" s="28"/>
    </row>
    <row r="255" spans="1:8" ht="45" x14ac:dyDescent="0.25">
      <c r="A255" s="24">
        <f t="shared" si="0"/>
        <v>21</v>
      </c>
      <c r="B255" s="23" t="s">
        <v>682</v>
      </c>
      <c r="C255" s="6" t="s">
        <v>683</v>
      </c>
      <c r="D255" s="23"/>
      <c r="E255" s="23"/>
      <c r="F255" s="116"/>
      <c r="G255" s="29"/>
      <c r="H255" s="28"/>
    </row>
    <row r="256" spans="1:8" ht="45" x14ac:dyDescent="0.25">
      <c r="A256" s="24">
        <f t="shared" si="0"/>
        <v>22</v>
      </c>
      <c r="B256" s="23" t="s">
        <v>682</v>
      </c>
      <c r="C256" s="6" t="s">
        <v>683</v>
      </c>
      <c r="D256" s="23"/>
      <c r="E256" s="23"/>
      <c r="F256" s="116"/>
      <c r="G256" s="29"/>
      <c r="H256" s="28"/>
    </row>
    <row r="257" spans="1:8" x14ac:dyDescent="0.25">
      <c r="A257" s="24">
        <f t="shared" si="0"/>
        <v>23</v>
      </c>
      <c r="B257" s="23" t="s">
        <v>686</v>
      </c>
      <c r="C257" s="6" t="s">
        <v>685</v>
      </c>
      <c r="D257" s="23"/>
      <c r="E257" s="23"/>
      <c r="F257" s="116"/>
      <c r="G257" s="29"/>
      <c r="H257" s="28"/>
    </row>
    <row r="258" spans="1:8" ht="45" x14ac:dyDescent="0.25">
      <c r="A258" s="24">
        <f t="shared" si="0"/>
        <v>24</v>
      </c>
      <c r="B258" s="23" t="s">
        <v>682</v>
      </c>
      <c r="C258" s="6" t="s">
        <v>683</v>
      </c>
      <c r="D258" s="23"/>
      <c r="E258" s="23"/>
      <c r="F258" s="116"/>
      <c r="G258" s="29"/>
      <c r="H258" s="28"/>
    </row>
    <row r="259" spans="1:8" x14ac:dyDescent="0.25">
      <c r="A259" s="24">
        <f t="shared" si="0"/>
        <v>25</v>
      </c>
      <c r="B259" s="23" t="s">
        <v>684</v>
      </c>
      <c r="C259" s="6" t="s">
        <v>687</v>
      </c>
      <c r="D259" s="23"/>
      <c r="E259" s="23"/>
      <c r="F259" s="116"/>
      <c r="G259" s="29"/>
      <c r="H259" s="28"/>
    </row>
    <row r="260" spans="1:8" ht="45" x14ac:dyDescent="0.25">
      <c r="A260" s="24">
        <f t="shared" si="0"/>
        <v>26</v>
      </c>
      <c r="B260" s="23" t="s">
        <v>688</v>
      </c>
      <c r="C260" s="6" t="s">
        <v>689</v>
      </c>
      <c r="D260" s="23"/>
      <c r="E260" s="23"/>
      <c r="F260" s="116"/>
      <c r="G260" s="29"/>
      <c r="H260" s="28"/>
    </row>
    <row r="261" spans="1:8" x14ac:dyDescent="0.25">
      <c r="A261" s="24">
        <f t="shared" si="0"/>
        <v>27</v>
      </c>
      <c r="B261" s="23" t="s">
        <v>690</v>
      </c>
      <c r="C261" s="6" t="s">
        <v>691</v>
      </c>
      <c r="D261" s="23"/>
      <c r="E261" s="23"/>
      <c r="F261" s="116"/>
      <c r="G261" s="29"/>
      <c r="H261" s="28"/>
    </row>
    <row r="262" spans="1:8" ht="30" x14ac:dyDescent="0.25">
      <c r="A262" s="24">
        <f t="shared" si="0"/>
        <v>28</v>
      </c>
      <c r="B262" s="23" t="s">
        <v>692</v>
      </c>
      <c r="C262" s="6" t="s">
        <v>693</v>
      </c>
      <c r="D262" s="23"/>
      <c r="E262" s="23"/>
      <c r="F262" s="116"/>
      <c r="G262" s="29"/>
      <c r="H262" s="28"/>
    </row>
    <row r="263" spans="1:8" ht="45" x14ac:dyDescent="0.25">
      <c r="A263" s="24">
        <f t="shared" si="0"/>
        <v>29</v>
      </c>
      <c r="B263" s="23" t="s">
        <v>694</v>
      </c>
      <c r="C263" s="6" t="s">
        <v>695</v>
      </c>
      <c r="D263" s="23"/>
      <c r="E263" s="23"/>
      <c r="F263" s="116"/>
      <c r="G263" s="29"/>
      <c r="H263" s="28"/>
    </row>
    <row r="264" spans="1:8" x14ac:dyDescent="0.25">
      <c r="A264" s="24">
        <f t="shared" si="0"/>
        <v>30</v>
      </c>
      <c r="B264" s="23" t="s">
        <v>696</v>
      </c>
      <c r="C264" s="6" t="s">
        <v>697</v>
      </c>
      <c r="D264" s="23"/>
      <c r="E264" s="23"/>
      <c r="F264" s="116"/>
      <c r="G264" s="29"/>
      <c r="H264" s="28"/>
    </row>
    <row r="265" spans="1:8" ht="45" x14ac:dyDescent="0.25">
      <c r="A265" s="24">
        <f t="shared" si="0"/>
        <v>31</v>
      </c>
      <c r="B265" s="23" t="s">
        <v>698</v>
      </c>
      <c r="C265" s="6" t="s">
        <v>699</v>
      </c>
      <c r="D265" s="23"/>
      <c r="E265" s="23"/>
      <c r="F265" s="116"/>
      <c r="G265" s="29"/>
      <c r="H265" s="28"/>
    </row>
    <row r="266" spans="1:8" ht="45" x14ac:dyDescent="0.25">
      <c r="A266" s="24">
        <f t="shared" si="0"/>
        <v>32</v>
      </c>
      <c r="B266" s="23" t="s">
        <v>698</v>
      </c>
      <c r="C266" s="6" t="s">
        <v>699</v>
      </c>
      <c r="D266" s="23"/>
      <c r="E266" s="23"/>
      <c r="F266" s="116"/>
      <c r="G266" s="29"/>
      <c r="H266" s="28"/>
    </row>
    <row r="267" spans="1:8" ht="45" x14ac:dyDescent="0.25">
      <c r="A267" s="24">
        <f t="shared" si="0"/>
        <v>33</v>
      </c>
      <c r="B267" s="23" t="s">
        <v>700</v>
      </c>
      <c r="C267" s="6" t="s">
        <v>701</v>
      </c>
      <c r="D267" s="23"/>
      <c r="E267" s="23"/>
      <c r="F267" s="116"/>
      <c r="G267" s="29"/>
      <c r="H267" s="28"/>
    </row>
    <row r="268" spans="1:8" ht="30" x14ac:dyDescent="0.25">
      <c r="A268" s="24">
        <f t="shared" si="0"/>
        <v>34</v>
      </c>
      <c r="B268" s="23" t="s">
        <v>702</v>
      </c>
      <c r="C268" s="6" t="s">
        <v>703</v>
      </c>
      <c r="D268" s="23"/>
      <c r="E268" s="23"/>
      <c r="F268" s="116"/>
      <c r="G268" s="29"/>
      <c r="H268" s="28"/>
    </row>
    <row r="269" spans="1:8" ht="30" x14ac:dyDescent="0.25">
      <c r="A269" s="24">
        <f t="shared" si="0"/>
        <v>35</v>
      </c>
      <c r="B269" s="23" t="s">
        <v>704</v>
      </c>
      <c r="C269" s="6" t="s">
        <v>705</v>
      </c>
      <c r="D269" s="23"/>
      <c r="E269" s="23"/>
      <c r="F269" s="116"/>
      <c r="G269" s="29"/>
      <c r="H269" s="28"/>
    </row>
    <row r="270" spans="1:8" x14ac:dyDescent="0.25">
      <c r="A270" s="24">
        <f t="shared" si="0"/>
        <v>36</v>
      </c>
      <c r="B270" s="23" t="s">
        <v>706</v>
      </c>
      <c r="C270" s="6" t="s">
        <v>707</v>
      </c>
      <c r="D270" s="23"/>
      <c r="E270" s="23"/>
      <c r="F270" s="116"/>
      <c r="G270" s="29"/>
      <c r="H270" s="28"/>
    </row>
    <row r="271" spans="1:8" ht="30" x14ac:dyDescent="0.25">
      <c r="A271" s="24">
        <f t="shared" si="0"/>
        <v>37</v>
      </c>
      <c r="B271" s="23" t="s">
        <v>708</v>
      </c>
      <c r="C271" s="6" t="s">
        <v>709</v>
      </c>
      <c r="D271" s="23"/>
      <c r="E271" s="23"/>
      <c r="F271" s="116"/>
      <c r="G271" s="29"/>
      <c r="H271" s="28"/>
    </row>
    <row r="272" spans="1:8" ht="45" x14ac:dyDescent="0.25">
      <c r="A272" s="24">
        <f t="shared" si="0"/>
        <v>38</v>
      </c>
      <c r="B272" s="23" t="s">
        <v>710</v>
      </c>
      <c r="C272" s="6" t="s">
        <v>711</v>
      </c>
      <c r="D272" s="23"/>
      <c r="E272" s="23"/>
      <c r="F272" s="116"/>
      <c r="G272" s="29"/>
      <c r="H272" s="28"/>
    </row>
    <row r="273" spans="1:8" x14ac:dyDescent="0.25">
      <c r="A273" s="24">
        <f t="shared" si="0"/>
        <v>39</v>
      </c>
      <c r="B273" s="23" t="s">
        <v>712</v>
      </c>
      <c r="C273" s="6" t="s">
        <v>685</v>
      </c>
      <c r="D273" s="23"/>
      <c r="E273" s="23"/>
      <c r="F273" s="116"/>
      <c r="G273" s="29"/>
      <c r="H273" s="28"/>
    </row>
    <row r="274" spans="1:8" x14ac:dyDescent="0.25">
      <c r="A274" s="24">
        <f t="shared" si="0"/>
        <v>40</v>
      </c>
      <c r="B274" s="23" t="s">
        <v>684</v>
      </c>
      <c r="C274" s="6" t="s">
        <v>685</v>
      </c>
      <c r="D274" s="23"/>
      <c r="E274" s="23"/>
      <c r="F274" s="116"/>
      <c r="G274" s="29"/>
      <c r="H274" s="28"/>
    </row>
    <row r="275" spans="1:8" x14ac:dyDescent="0.25">
      <c r="A275" s="24">
        <f t="shared" si="0"/>
        <v>41</v>
      </c>
      <c r="B275" s="23" t="s">
        <v>684</v>
      </c>
      <c r="C275" s="6" t="s">
        <v>685</v>
      </c>
      <c r="D275" s="23"/>
      <c r="E275" s="23"/>
      <c r="F275" s="116"/>
      <c r="G275" s="29"/>
      <c r="H275" s="28"/>
    </row>
    <row r="276" spans="1:8" x14ac:dyDescent="0.25">
      <c r="A276" s="24">
        <f t="shared" si="0"/>
        <v>42</v>
      </c>
      <c r="B276" s="23" t="s">
        <v>684</v>
      </c>
      <c r="C276" s="6" t="s">
        <v>685</v>
      </c>
      <c r="D276" s="23"/>
      <c r="E276" s="23"/>
      <c r="F276" s="116"/>
      <c r="G276" s="29"/>
      <c r="H276" s="28"/>
    </row>
    <row r="277" spans="1:8" x14ac:dyDescent="0.25">
      <c r="A277" s="24">
        <f t="shared" si="0"/>
        <v>43</v>
      </c>
      <c r="B277" s="23" t="s">
        <v>684</v>
      </c>
      <c r="C277" s="6" t="s">
        <v>685</v>
      </c>
      <c r="D277" s="23"/>
      <c r="E277" s="23"/>
      <c r="F277" s="116"/>
      <c r="G277" s="29"/>
      <c r="H277" s="28"/>
    </row>
    <row r="278" spans="1:8" x14ac:dyDescent="0.25">
      <c r="A278" s="24">
        <f t="shared" si="0"/>
        <v>44</v>
      </c>
      <c r="B278" s="23" t="s">
        <v>684</v>
      </c>
      <c r="C278" s="6" t="s">
        <v>685</v>
      </c>
      <c r="D278" s="23"/>
      <c r="E278" s="23"/>
      <c r="F278" s="116"/>
      <c r="G278" s="29"/>
      <c r="H278" s="28"/>
    </row>
    <row r="279" spans="1:8" x14ac:dyDescent="0.25">
      <c r="A279" s="24">
        <f t="shared" si="0"/>
        <v>45</v>
      </c>
      <c r="B279" s="23" t="s">
        <v>684</v>
      </c>
      <c r="C279" s="6" t="s">
        <v>685</v>
      </c>
      <c r="D279" s="23"/>
      <c r="E279" s="23"/>
      <c r="F279" s="116"/>
      <c r="G279" s="29"/>
      <c r="H279" s="28"/>
    </row>
    <row r="280" spans="1:8" ht="45" x14ac:dyDescent="0.25">
      <c r="A280" s="24">
        <f t="shared" si="0"/>
        <v>46</v>
      </c>
      <c r="B280" s="23" t="s">
        <v>713</v>
      </c>
      <c r="C280" s="6" t="s">
        <v>714</v>
      </c>
      <c r="D280" s="23"/>
      <c r="E280" s="23"/>
      <c r="F280" s="116"/>
      <c r="G280" s="29"/>
      <c r="H280" s="28"/>
    </row>
    <row r="281" spans="1:8" ht="45" x14ac:dyDescent="0.25">
      <c r="A281" s="24">
        <f t="shared" si="0"/>
        <v>47</v>
      </c>
      <c r="B281" s="23" t="s">
        <v>682</v>
      </c>
      <c r="C281" s="6" t="s">
        <v>683</v>
      </c>
      <c r="D281" s="23"/>
      <c r="E281" s="23"/>
      <c r="F281" s="116"/>
      <c r="G281" s="29"/>
      <c r="H281" s="28"/>
    </row>
    <row r="282" spans="1:8" ht="45" x14ac:dyDescent="0.25">
      <c r="A282" s="24">
        <f t="shared" si="0"/>
        <v>48</v>
      </c>
      <c r="B282" s="23" t="s">
        <v>682</v>
      </c>
      <c r="C282" s="6" t="s">
        <v>683</v>
      </c>
      <c r="D282" s="23"/>
      <c r="E282" s="23"/>
      <c r="F282" s="116"/>
      <c r="G282" s="29"/>
      <c r="H282" s="28"/>
    </row>
    <row r="283" spans="1:8" ht="45" x14ac:dyDescent="0.25">
      <c r="A283" s="24">
        <f t="shared" si="0"/>
        <v>49</v>
      </c>
      <c r="B283" s="23" t="s">
        <v>682</v>
      </c>
      <c r="C283" s="6" t="s">
        <v>683</v>
      </c>
      <c r="D283" s="23"/>
      <c r="E283" s="23"/>
      <c r="F283" s="116"/>
      <c r="G283" s="29"/>
      <c r="H283" s="28"/>
    </row>
    <row r="284" spans="1:8" ht="45" x14ac:dyDescent="0.25">
      <c r="A284" s="24">
        <f t="shared" si="0"/>
        <v>50</v>
      </c>
      <c r="B284" s="23" t="s">
        <v>682</v>
      </c>
      <c r="C284" s="6" t="s">
        <v>683</v>
      </c>
      <c r="D284" s="23"/>
      <c r="E284" s="23"/>
      <c r="F284" s="116"/>
      <c r="G284" s="29"/>
      <c r="H284" s="28"/>
    </row>
    <row r="285" spans="1:8" ht="45" x14ac:dyDescent="0.25">
      <c r="A285" s="24">
        <f t="shared" si="0"/>
        <v>51</v>
      </c>
      <c r="B285" s="23" t="s">
        <v>682</v>
      </c>
      <c r="C285" s="6" t="s">
        <v>683</v>
      </c>
      <c r="D285" s="23"/>
      <c r="E285" s="23"/>
      <c r="F285" s="116"/>
      <c r="G285" s="29"/>
      <c r="H285" s="28"/>
    </row>
    <row r="286" spans="1:8" x14ac:dyDescent="0.25">
      <c r="A286" s="24">
        <f t="shared" si="0"/>
        <v>52</v>
      </c>
      <c r="B286" s="23" t="s">
        <v>715</v>
      </c>
      <c r="C286" s="6" t="s">
        <v>716</v>
      </c>
      <c r="D286" s="23"/>
      <c r="E286" s="23"/>
      <c r="F286" s="116"/>
      <c r="G286" s="29"/>
      <c r="H286" s="28"/>
    </row>
    <row r="287" spans="1:8" x14ac:dyDescent="0.25">
      <c r="A287" s="24">
        <f t="shared" si="0"/>
        <v>53</v>
      </c>
      <c r="B287" s="23" t="s">
        <v>717</v>
      </c>
      <c r="C287" s="6" t="s">
        <v>718</v>
      </c>
      <c r="D287" s="23"/>
      <c r="E287" s="23"/>
      <c r="F287" s="116"/>
      <c r="G287" s="29"/>
      <c r="H287" s="28"/>
    </row>
    <row r="288" spans="1:8" ht="30" x14ac:dyDescent="0.25">
      <c r="A288" s="24">
        <f t="shared" si="0"/>
        <v>54</v>
      </c>
      <c r="B288" s="23" t="s">
        <v>719</v>
      </c>
      <c r="C288" s="6" t="s">
        <v>720</v>
      </c>
      <c r="D288" s="23"/>
      <c r="E288" s="23"/>
      <c r="F288" s="116"/>
      <c r="G288" s="29"/>
      <c r="H288" s="28"/>
    </row>
    <row r="289" spans="1:8" ht="30" x14ac:dyDescent="0.25">
      <c r="A289" s="24">
        <f t="shared" si="0"/>
        <v>55</v>
      </c>
      <c r="B289" s="23" t="s">
        <v>721</v>
      </c>
      <c r="C289" s="6" t="s">
        <v>722</v>
      </c>
      <c r="D289" s="23"/>
      <c r="E289" s="23"/>
      <c r="F289" s="116"/>
      <c r="G289" s="29"/>
      <c r="H289" s="28"/>
    </row>
    <row r="290" spans="1:8" ht="45" x14ac:dyDescent="0.25">
      <c r="A290" s="24">
        <f t="shared" si="0"/>
        <v>56</v>
      </c>
      <c r="B290" s="23" t="s">
        <v>723</v>
      </c>
      <c r="C290" s="6" t="s">
        <v>724</v>
      </c>
      <c r="D290" s="23"/>
      <c r="E290" s="23"/>
      <c r="F290" s="116"/>
      <c r="G290" s="29"/>
      <c r="H290" s="28"/>
    </row>
    <row r="291" spans="1:8" ht="30" x14ac:dyDescent="0.25">
      <c r="A291" s="24">
        <f t="shared" si="0"/>
        <v>57</v>
      </c>
      <c r="B291" s="23" t="s">
        <v>725</v>
      </c>
      <c r="C291" s="6" t="s">
        <v>726</v>
      </c>
      <c r="D291" s="23"/>
      <c r="E291" s="23"/>
      <c r="F291" s="116"/>
      <c r="G291" s="29"/>
      <c r="H291" s="28"/>
    </row>
    <row r="292" spans="1:8" ht="45" x14ac:dyDescent="0.25">
      <c r="A292" s="24">
        <f t="shared" si="0"/>
        <v>58</v>
      </c>
      <c r="B292" s="23" t="s">
        <v>727</v>
      </c>
      <c r="C292" s="6" t="s">
        <v>728</v>
      </c>
      <c r="D292" s="23"/>
      <c r="E292" s="23"/>
      <c r="F292" s="116"/>
      <c r="G292" s="29"/>
      <c r="H292" s="28"/>
    </row>
    <row r="293" spans="1:8" x14ac:dyDescent="0.25">
      <c r="A293" s="24">
        <f t="shared" si="0"/>
        <v>59</v>
      </c>
      <c r="B293" s="23" t="s">
        <v>729</v>
      </c>
      <c r="C293" s="6" t="s">
        <v>730</v>
      </c>
      <c r="D293" s="23"/>
      <c r="E293" s="23"/>
      <c r="F293" s="116"/>
      <c r="G293" s="29"/>
      <c r="H293" s="28"/>
    </row>
    <row r="294" spans="1:8" x14ac:dyDescent="0.25">
      <c r="A294" s="24">
        <f t="shared" si="0"/>
        <v>60</v>
      </c>
      <c r="B294" s="23" t="s">
        <v>731</v>
      </c>
      <c r="C294" s="6" t="s">
        <v>732</v>
      </c>
      <c r="D294" s="23"/>
      <c r="E294" s="23"/>
      <c r="F294" s="116"/>
      <c r="G294" s="29"/>
      <c r="H294" s="28"/>
    </row>
    <row r="295" spans="1:8" ht="60" x14ac:dyDescent="0.25">
      <c r="A295" s="24">
        <f t="shared" si="0"/>
        <v>61</v>
      </c>
      <c r="B295" s="23" t="s">
        <v>733</v>
      </c>
      <c r="C295" s="6" t="s">
        <v>734</v>
      </c>
      <c r="D295" s="23"/>
      <c r="E295" s="23"/>
      <c r="F295" s="116"/>
      <c r="G295" s="29"/>
      <c r="H295" s="28"/>
    </row>
    <row r="296" spans="1:8" ht="30" x14ac:dyDescent="0.25">
      <c r="A296" s="24">
        <f t="shared" si="0"/>
        <v>62</v>
      </c>
      <c r="B296" s="23" t="s">
        <v>735</v>
      </c>
      <c r="C296" s="6" t="s">
        <v>736</v>
      </c>
      <c r="D296" s="23"/>
      <c r="E296" s="23"/>
      <c r="F296" s="116"/>
      <c r="G296" s="29"/>
      <c r="H296" s="28"/>
    </row>
    <row r="297" spans="1:8" ht="30" x14ac:dyDescent="0.25">
      <c r="A297" s="24">
        <f t="shared" si="0"/>
        <v>63</v>
      </c>
      <c r="B297" s="23" t="s">
        <v>737</v>
      </c>
      <c r="C297" s="6" t="s">
        <v>738</v>
      </c>
      <c r="D297" s="23"/>
      <c r="E297" s="23"/>
      <c r="F297" s="116"/>
      <c r="G297" s="29"/>
      <c r="H297" s="28"/>
    </row>
    <row r="298" spans="1:8" x14ac:dyDescent="0.25">
      <c r="A298" s="24">
        <f t="shared" si="0"/>
        <v>64</v>
      </c>
      <c r="B298" s="23" t="s">
        <v>739</v>
      </c>
      <c r="C298" s="6" t="s">
        <v>740</v>
      </c>
      <c r="D298" s="23"/>
      <c r="E298" s="23"/>
      <c r="F298" s="116"/>
      <c r="G298" s="29"/>
      <c r="H298" s="28"/>
    </row>
    <row r="299" spans="1:8" x14ac:dyDescent="0.25">
      <c r="A299" s="24">
        <f t="shared" si="0"/>
        <v>65</v>
      </c>
      <c r="B299" s="23" t="s">
        <v>741</v>
      </c>
      <c r="C299" s="6" t="s">
        <v>742</v>
      </c>
      <c r="D299" s="23"/>
      <c r="E299" s="23"/>
      <c r="F299" s="116"/>
      <c r="G299" s="29"/>
      <c r="H299" s="28"/>
    </row>
    <row r="300" spans="1:8" x14ac:dyDescent="0.25">
      <c r="A300" s="24">
        <f t="shared" si="0"/>
        <v>66</v>
      </c>
      <c r="B300" s="23" t="s">
        <v>743</v>
      </c>
      <c r="C300" s="6" t="s">
        <v>744</v>
      </c>
      <c r="D300" s="23"/>
      <c r="E300" s="23"/>
      <c r="F300" s="116"/>
      <c r="G300" s="29"/>
      <c r="H300" s="28"/>
    </row>
    <row r="301" spans="1:8" x14ac:dyDescent="0.25">
      <c r="A301" s="24">
        <f t="shared" ref="A301:A311" si="1">A300+1</f>
        <v>67</v>
      </c>
      <c r="B301" s="23" t="s">
        <v>745</v>
      </c>
      <c r="C301" s="6" t="s">
        <v>746</v>
      </c>
      <c r="D301" s="23"/>
      <c r="E301" s="23"/>
      <c r="F301" s="116"/>
      <c r="G301" s="29"/>
      <c r="H301" s="28"/>
    </row>
    <row r="302" spans="1:8" x14ac:dyDescent="0.25">
      <c r="A302" s="24">
        <f t="shared" si="1"/>
        <v>68</v>
      </c>
      <c r="B302" s="23" t="s">
        <v>739</v>
      </c>
      <c r="C302" s="6" t="s">
        <v>747</v>
      </c>
      <c r="D302" s="23"/>
      <c r="E302" s="23"/>
      <c r="F302" s="116"/>
      <c r="G302" s="29"/>
      <c r="H302" s="28"/>
    </row>
    <row r="303" spans="1:8" x14ac:dyDescent="0.25">
      <c r="A303" s="24">
        <f t="shared" si="1"/>
        <v>69</v>
      </c>
      <c r="B303" s="23" t="s">
        <v>745</v>
      </c>
      <c r="C303" s="6" t="s">
        <v>746</v>
      </c>
      <c r="D303" s="23"/>
      <c r="E303" s="23"/>
      <c r="F303" s="116"/>
      <c r="G303" s="29"/>
      <c r="H303" s="28"/>
    </row>
    <row r="304" spans="1:8" x14ac:dyDescent="0.25">
      <c r="A304" s="24">
        <f t="shared" si="1"/>
        <v>70</v>
      </c>
      <c r="B304" s="23" t="s">
        <v>739</v>
      </c>
      <c r="C304" s="6" t="s">
        <v>747</v>
      </c>
      <c r="D304" s="23"/>
      <c r="E304" s="23"/>
      <c r="F304" s="116"/>
      <c r="G304" s="29"/>
      <c r="H304" s="28"/>
    </row>
    <row r="305" spans="1:8" x14ac:dyDescent="0.25">
      <c r="A305" s="24">
        <f t="shared" si="1"/>
        <v>71</v>
      </c>
      <c r="B305" s="23" t="s">
        <v>748</v>
      </c>
      <c r="C305" s="6" t="s">
        <v>749</v>
      </c>
      <c r="D305" s="23"/>
      <c r="E305" s="23"/>
      <c r="F305" s="116"/>
      <c r="G305" s="29"/>
      <c r="H305" s="28"/>
    </row>
    <row r="306" spans="1:8" x14ac:dyDescent="0.25">
      <c r="A306" s="24">
        <f t="shared" si="1"/>
        <v>72</v>
      </c>
      <c r="B306" s="23" t="s">
        <v>748</v>
      </c>
      <c r="C306" s="6" t="s">
        <v>749</v>
      </c>
      <c r="D306" s="23"/>
      <c r="E306" s="23"/>
      <c r="F306" s="116"/>
      <c r="G306" s="29"/>
      <c r="H306" s="28"/>
    </row>
    <row r="307" spans="1:8" x14ac:dyDescent="0.25">
      <c r="A307" s="24">
        <f t="shared" si="1"/>
        <v>73</v>
      </c>
      <c r="B307" s="23" t="s">
        <v>750</v>
      </c>
      <c r="C307" s="6" t="s">
        <v>751</v>
      </c>
      <c r="D307" s="23"/>
      <c r="E307" s="23"/>
      <c r="F307" s="116"/>
      <c r="G307" s="29"/>
      <c r="H307" s="28"/>
    </row>
    <row r="308" spans="1:8" x14ac:dyDescent="0.25">
      <c r="A308" s="24">
        <f t="shared" si="1"/>
        <v>74</v>
      </c>
      <c r="B308" s="23" t="s">
        <v>750</v>
      </c>
      <c r="C308" s="6" t="s">
        <v>751</v>
      </c>
      <c r="D308" s="23"/>
      <c r="E308" s="23"/>
      <c r="F308" s="116"/>
      <c r="G308" s="29"/>
      <c r="H308" s="28"/>
    </row>
    <row r="309" spans="1:8" x14ac:dyDescent="0.25">
      <c r="A309" s="24">
        <f t="shared" si="1"/>
        <v>75</v>
      </c>
      <c r="B309" s="23" t="s">
        <v>750</v>
      </c>
      <c r="C309" s="6" t="s">
        <v>751</v>
      </c>
      <c r="D309" s="23"/>
      <c r="E309" s="23"/>
      <c r="F309" s="116"/>
      <c r="G309" s="29"/>
      <c r="H309" s="28"/>
    </row>
    <row r="310" spans="1:8" ht="30" x14ac:dyDescent="0.25">
      <c r="A310" s="24">
        <f t="shared" si="1"/>
        <v>76</v>
      </c>
      <c r="B310" s="23" t="s">
        <v>752</v>
      </c>
      <c r="C310" s="6" t="s">
        <v>753</v>
      </c>
      <c r="D310" s="23"/>
      <c r="E310" s="23"/>
      <c r="F310" s="116"/>
      <c r="G310" s="29"/>
      <c r="H310" s="28"/>
    </row>
    <row r="311" spans="1:8" x14ac:dyDescent="0.25">
      <c r="A311" s="24">
        <f t="shared" si="1"/>
        <v>77</v>
      </c>
      <c r="B311" s="23" t="s">
        <v>745</v>
      </c>
      <c r="C311" s="6" t="s">
        <v>746</v>
      </c>
      <c r="D311" s="23"/>
      <c r="E311" s="23"/>
      <c r="F311" s="116"/>
      <c r="G311" s="29"/>
      <c r="H311" s="28"/>
    </row>
    <row r="312" spans="1:8" ht="30" customHeight="1" x14ac:dyDescent="0.25">
      <c r="A312" s="167" t="s">
        <v>754</v>
      </c>
      <c r="B312" s="167"/>
      <c r="C312" s="167"/>
      <c r="D312" s="167"/>
      <c r="E312" s="167"/>
      <c r="F312" s="167"/>
      <c r="G312" s="167"/>
      <c r="H312" s="167"/>
    </row>
    <row r="313" spans="1:8" x14ac:dyDescent="0.25">
      <c r="A313" s="16">
        <v>1</v>
      </c>
      <c r="B313" s="16" t="s">
        <v>766</v>
      </c>
      <c r="C313" s="117" t="s">
        <v>767</v>
      </c>
      <c r="D313" s="118" t="s">
        <v>768</v>
      </c>
      <c r="E313" s="196" t="s">
        <v>769</v>
      </c>
      <c r="F313" s="178"/>
      <c r="G313" s="194" t="s">
        <v>765</v>
      </c>
      <c r="H313" s="178"/>
    </row>
    <row r="314" spans="1:8" x14ac:dyDescent="0.25">
      <c r="A314" s="16">
        <v>2</v>
      </c>
      <c r="B314" s="16" t="s">
        <v>770</v>
      </c>
      <c r="C314" s="117" t="s">
        <v>771</v>
      </c>
      <c r="D314" s="118" t="s">
        <v>772</v>
      </c>
      <c r="E314" s="196" t="s">
        <v>773</v>
      </c>
      <c r="F314" s="178"/>
      <c r="G314" s="194" t="s">
        <v>765</v>
      </c>
      <c r="H314" s="178"/>
    </row>
    <row r="315" spans="1:8" x14ac:dyDescent="0.25">
      <c r="A315" s="16">
        <v>3</v>
      </c>
      <c r="B315" s="16" t="s">
        <v>774</v>
      </c>
      <c r="C315" s="117" t="s">
        <v>775</v>
      </c>
      <c r="D315" s="118" t="s">
        <v>776</v>
      </c>
      <c r="E315" s="196" t="s">
        <v>777</v>
      </c>
      <c r="F315" s="197"/>
      <c r="G315" s="194" t="s">
        <v>765</v>
      </c>
      <c r="H315" s="178"/>
    </row>
    <row r="316" spans="1:8" x14ac:dyDescent="0.25">
      <c r="A316" s="16">
        <v>4</v>
      </c>
      <c r="B316" s="16" t="s">
        <v>778</v>
      </c>
      <c r="C316" s="117" t="s">
        <v>779</v>
      </c>
      <c r="D316" s="118" t="s">
        <v>780</v>
      </c>
      <c r="E316" s="196" t="s">
        <v>781</v>
      </c>
      <c r="F316" s="197"/>
      <c r="G316" s="194" t="s">
        <v>765</v>
      </c>
      <c r="H316" s="178"/>
    </row>
    <row r="317" spans="1:8" x14ac:dyDescent="0.25">
      <c r="A317" s="16">
        <v>5</v>
      </c>
      <c r="B317" s="16" t="s">
        <v>782</v>
      </c>
      <c r="C317" s="117" t="s">
        <v>783</v>
      </c>
      <c r="D317" s="118" t="s">
        <v>784</v>
      </c>
      <c r="E317" s="196" t="s">
        <v>785</v>
      </c>
      <c r="F317" s="197"/>
      <c r="G317" s="194" t="s">
        <v>765</v>
      </c>
      <c r="H317" s="178"/>
    </row>
    <row r="318" spans="1:8" x14ac:dyDescent="0.25">
      <c r="A318" s="16">
        <v>6</v>
      </c>
      <c r="B318" s="16" t="s">
        <v>512</v>
      </c>
      <c r="C318" s="117" t="s">
        <v>786</v>
      </c>
      <c r="D318" s="118" t="s">
        <v>787</v>
      </c>
      <c r="E318" s="196" t="s">
        <v>785</v>
      </c>
      <c r="F318" s="197"/>
      <c r="G318" s="194" t="s">
        <v>765</v>
      </c>
      <c r="H318" s="178"/>
    </row>
    <row r="319" spans="1:8" x14ac:dyDescent="0.25">
      <c r="A319" s="16">
        <v>7</v>
      </c>
      <c r="B319" s="16" t="s">
        <v>788</v>
      </c>
      <c r="C319" s="117" t="s">
        <v>789</v>
      </c>
      <c r="D319" s="118" t="s">
        <v>790</v>
      </c>
      <c r="E319" s="196" t="s">
        <v>791</v>
      </c>
      <c r="F319" s="197"/>
      <c r="G319" s="194" t="s">
        <v>765</v>
      </c>
      <c r="H319" s="178"/>
    </row>
    <row r="320" spans="1:8" x14ac:dyDescent="0.25">
      <c r="A320" s="16">
        <v>8</v>
      </c>
      <c r="B320" s="16" t="s">
        <v>792</v>
      </c>
      <c r="C320" s="119" t="s">
        <v>793</v>
      </c>
      <c r="D320" s="118" t="s">
        <v>794</v>
      </c>
      <c r="E320" s="196" t="s">
        <v>795</v>
      </c>
      <c r="F320" s="198"/>
      <c r="G320" s="194" t="s">
        <v>765</v>
      </c>
      <c r="H320" s="197"/>
    </row>
    <row r="321" spans="1:8" x14ac:dyDescent="0.25">
      <c r="A321" s="16">
        <v>9</v>
      </c>
      <c r="B321" s="16" t="s">
        <v>796</v>
      </c>
      <c r="C321" s="120" t="s">
        <v>797</v>
      </c>
      <c r="D321" s="118" t="s">
        <v>794</v>
      </c>
      <c r="E321" s="196" t="s">
        <v>798</v>
      </c>
      <c r="F321" s="197"/>
      <c r="G321" s="194" t="s">
        <v>765</v>
      </c>
      <c r="H321" s="178"/>
    </row>
    <row r="322" spans="1:8" x14ac:dyDescent="0.25">
      <c r="A322" s="117">
        <v>10</v>
      </c>
      <c r="B322" s="16" t="s">
        <v>799</v>
      </c>
      <c r="C322" s="118" t="s">
        <v>800</v>
      </c>
      <c r="D322" s="121" t="s">
        <v>801</v>
      </c>
      <c r="E322" s="196" t="s">
        <v>802</v>
      </c>
      <c r="F322" s="198"/>
      <c r="G322" s="194" t="s">
        <v>765</v>
      </c>
      <c r="H322" s="197"/>
    </row>
    <row r="323" spans="1:8" ht="36" customHeight="1" x14ac:dyDescent="0.25">
      <c r="A323" s="183" t="s">
        <v>803</v>
      </c>
      <c r="B323" s="183"/>
      <c r="C323" s="183"/>
      <c r="D323" s="183"/>
      <c r="E323" s="183"/>
      <c r="F323" s="183"/>
      <c r="G323" s="183"/>
      <c r="H323" s="183"/>
    </row>
    <row r="324" spans="1:8" x14ac:dyDescent="0.25">
      <c r="A324" s="24">
        <v>1</v>
      </c>
      <c r="B324" s="23" t="s">
        <v>79</v>
      </c>
      <c r="C324" s="23" t="s">
        <v>808</v>
      </c>
      <c r="D324" s="122">
        <v>36163612181013</v>
      </c>
      <c r="E324" s="199">
        <v>41611</v>
      </c>
      <c r="F324" s="178"/>
      <c r="G324" s="177"/>
      <c r="H324" s="178"/>
    </row>
    <row r="325" spans="1:8" x14ac:dyDescent="0.25">
      <c r="A325" s="24">
        <v>2</v>
      </c>
      <c r="B325" s="23" t="s">
        <v>79</v>
      </c>
      <c r="C325" s="23" t="s">
        <v>808</v>
      </c>
      <c r="D325" s="122">
        <v>36163612181014</v>
      </c>
      <c r="E325" s="199">
        <v>41611</v>
      </c>
      <c r="F325" s="178"/>
      <c r="G325" s="177"/>
      <c r="H325" s="178"/>
    </row>
    <row r="326" spans="1:8" x14ac:dyDescent="0.25">
      <c r="A326" s="24">
        <v>3</v>
      </c>
      <c r="B326" s="23" t="s">
        <v>809</v>
      </c>
      <c r="C326" s="23" t="s">
        <v>810</v>
      </c>
      <c r="D326" s="122">
        <v>36163612181016</v>
      </c>
      <c r="E326" s="84"/>
      <c r="F326" s="85">
        <v>41611</v>
      </c>
      <c r="G326" s="28"/>
      <c r="H326" s="29"/>
    </row>
    <row r="327" spans="1:8" x14ac:dyDescent="0.25">
      <c r="A327" s="24">
        <v>4</v>
      </c>
      <c r="B327" s="23" t="s">
        <v>811</v>
      </c>
      <c r="C327" s="23" t="s">
        <v>812</v>
      </c>
      <c r="D327" s="41">
        <v>34320262011006</v>
      </c>
      <c r="E327" s="84"/>
      <c r="F327" s="85">
        <v>43437</v>
      </c>
      <c r="G327" s="28"/>
      <c r="H327" s="29"/>
    </row>
    <row r="328" spans="1:8" x14ac:dyDescent="0.25">
      <c r="A328" s="24">
        <v>5</v>
      </c>
      <c r="B328" s="23" t="s">
        <v>811</v>
      </c>
      <c r="C328" s="23" t="s">
        <v>812</v>
      </c>
      <c r="D328" s="41">
        <v>34320262011005</v>
      </c>
      <c r="E328" s="84"/>
      <c r="F328" s="85">
        <v>43437</v>
      </c>
      <c r="G328" s="28"/>
      <c r="H328" s="29"/>
    </row>
    <row r="329" spans="1:8" x14ac:dyDescent="0.25">
      <c r="A329" s="24">
        <v>6</v>
      </c>
      <c r="B329" s="23" t="s">
        <v>811</v>
      </c>
      <c r="C329" s="23" t="s">
        <v>812</v>
      </c>
      <c r="D329" s="41">
        <v>34320262011004</v>
      </c>
      <c r="E329" s="84"/>
      <c r="F329" s="85">
        <v>43437</v>
      </c>
      <c r="G329" s="28"/>
      <c r="H329" s="29"/>
    </row>
    <row r="330" spans="1:8" x14ac:dyDescent="0.25">
      <c r="A330" s="24">
        <v>7</v>
      </c>
      <c r="B330" s="23" t="s">
        <v>811</v>
      </c>
      <c r="C330" s="23" t="s">
        <v>812</v>
      </c>
      <c r="D330" s="41">
        <v>34320262011003</v>
      </c>
      <c r="E330" s="84"/>
      <c r="F330" s="85">
        <v>43437</v>
      </c>
      <c r="G330" s="28"/>
      <c r="H330" s="29"/>
    </row>
    <row r="331" spans="1:8" x14ac:dyDescent="0.25">
      <c r="A331" s="24">
        <v>8</v>
      </c>
      <c r="B331" s="23" t="s">
        <v>813</v>
      </c>
      <c r="C331" s="23" t="s">
        <v>814</v>
      </c>
      <c r="D331" s="122">
        <v>110104087</v>
      </c>
      <c r="E331" s="84"/>
      <c r="F331" s="85">
        <v>40515</v>
      </c>
      <c r="G331" s="28"/>
      <c r="H331" s="29"/>
    </row>
    <row r="332" spans="1:8" x14ac:dyDescent="0.25">
      <c r="A332" s="24">
        <v>9</v>
      </c>
      <c r="B332" s="23" t="s">
        <v>813</v>
      </c>
      <c r="C332" s="23" t="s">
        <v>815</v>
      </c>
      <c r="D332" s="122">
        <v>110104094</v>
      </c>
      <c r="E332" s="84"/>
      <c r="F332" s="85">
        <v>41755</v>
      </c>
      <c r="G332" s="28"/>
      <c r="H332" s="29"/>
    </row>
    <row r="333" spans="1:8" x14ac:dyDescent="0.25">
      <c r="A333" s="24">
        <v>10</v>
      </c>
      <c r="B333" s="23" t="s">
        <v>813</v>
      </c>
      <c r="C333" s="23" t="s">
        <v>816</v>
      </c>
      <c r="D333" s="122">
        <v>110104095</v>
      </c>
      <c r="E333" s="84"/>
      <c r="F333" s="85">
        <v>41029</v>
      </c>
      <c r="G333" s="28"/>
      <c r="H333" s="29"/>
    </row>
    <row r="334" spans="1:8" x14ac:dyDescent="0.25">
      <c r="A334" s="24">
        <v>11</v>
      </c>
      <c r="B334" s="23" t="s">
        <v>809</v>
      </c>
      <c r="C334" s="23" t="s">
        <v>817</v>
      </c>
      <c r="D334" s="122">
        <v>110104020</v>
      </c>
      <c r="E334" s="84"/>
      <c r="F334" s="85">
        <v>41091</v>
      </c>
      <c r="G334" s="28"/>
      <c r="H334" s="29"/>
    </row>
    <row r="335" spans="1:8" x14ac:dyDescent="0.25">
      <c r="A335" s="24">
        <v>12</v>
      </c>
      <c r="B335" s="23" t="s">
        <v>809</v>
      </c>
      <c r="C335" s="23" t="s">
        <v>817</v>
      </c>
      <c r="D335" s="122">
        <v>160369619067</v>
      </c>
      <c r="E335" s="84"/>
      <c r="F335" s="85">
        <v>41388</v>
      </c>
      <c r="G335" s="28"/>
      <c r="H335" s="29"/>
    </row>
    <row r="336" spans="1:8" x14ac:dyDescent="0.25">
      <c r="A336" s="24">
        <v>13</v>
      </c>
      <c r="B336" s="23" t="s">
        <v>811</v>
      </c>
      <c r="C336" s="23" t="s">
        <v>818</v>
      </c>
      <c r="D336" s="122">
        <v>160369619059</v>
      </c>
      <c r="E336" s="84"/>
      <c r="F336" s="85">
        <v>41354</v>
      </c>
      <c r="G336" s="28"/>
      <c r="H336" s="29"/>
    </row>
    <row r="337" spans="1:8" x14ac:dyDescent="0.25">
      <c r="A337" s="24">
        <v>14</v>
      </c>
      <c r="B337" s="23" t="s">
        <v>811</v>
      </c>
      <c r="C337" s="23" t="s">
        <v>819</v>
      </c>
      <c r="D337" s="122">
        <v>34320262011012</v>
      </c>
      <c r="E337" s="84"/>
      <c r="F337" s="85">
        <v>44013</v>
      </c>
      <c r="G337" s="28"/>
      <c r="H337" s="29"/>
    </row>
    <row r="338" spans="1:8" x14ac:dyDescent="0.25">
      <c r="A338" s="24">
        <v>15</v>
      </c>
      <c r="B338" s="23" t="s">
        <v>809</v>
      </c>
      <c r="C338" s="23">
        <v>27800827800</v>
      </c>
      <c r="D338" s="122">
        <v>34330267016001</v>
      </c>
      <c r="E338" s="84"/>
      <c r="F338" s="85">
        <v>44167</v>
      </c>
      <c r="G338" s="28"/>
      <c r="H338" s="29"/>
    </row>
    <row r="339" spans="1:8" x14ac:dyDescent="0.25">
      <c r="A339" s="183" t="s">
        <v>820</v>
      </c>
      <c r="B339" s="183"/>
      <c r="C339" s="183"/>
      <c r="D339" s="183"/>
      <c r="E339" s="183"/>
      <c r="F339" s="183"/>
      <c r="G339" s="183"/>
      <c r="H339" s="183"/>
    </row>
    <row r="340" spans="1:8" ht="30" x14ac:dyDescent="0.25">
      <c r="A340" s="16">
        <v>1</v>
      </c>
      <c r="B340" s="61" t="s">
        <v>824</v>
      </c>
      <c r="C340" s="62" t="s">
        <v>825</v>
      </c>
      <c r="D340" s="123" t="s">
        <v>826</v>
      </c>
      <c r="E340" s="63" t="s">
        <v>827</v>
      </c>
      <c r="F340" s="64" t="s">
        <v>828</v>
      </c>
      <c r="G340" s="64"/>
      <c r="H340" s="29"/>
    </row>
    <row r="341" spans="1:8" ht="30" x14ac:dyDescent="0.25">
      <c r="A341" s="16">
        <v>2</v>
      </c>
      <c r="B341" s="24" t="s">
        <v>829</v>
      </c>
      <c r="C341" s="6" t="s">
        <v>830</v>
      </c>
      <c r="D341" s="124" t="s">
        <v>831</v>
      </c>
      <c r="E341" s="22" t="s">
        <v>827</v>
      </c>
      <c r="F341" s="23" t="s">
        <v>832</v>
      </c>
      <c r="G341" s="23"/>
      <c r="H341" s="29"/>
    </row>
    <row r="342" spans="1:8" ht="30" x14ac:dyDescent="0.25">
      <c r="A342" s="16">
        <v>3</v>
      </c>
      <c r="B342" s="24" t="s">
        <v>833</v>
      </c>
      <c r="C342" s="6" t="s">
        <v>834</v>
      </c>
      <c r="D342" s="124" t="s">
        <v>835</v>
      </c>
      <c r="E342" s="22" t="s">
        <v>827</v>
      </c>
      <c r="F342" s="23" t="s">
        <v>836</v>
      </c>
      <c r="G342" s="23"/>
      <c r="H342" s="29"/>
    </row>
    <row r="343" spans="1:8" ht="30" x14ac:dyDescent="0.25">
      <c r="A343" s="16">
        <v>4</v>
      </c>
      <c r="B343" s="24" t="s">
        <v>837</v>
      </c>
      <c r="C343" s="6" t="s">
        <v>838</v>
      </c>
      <c r="D343" s="125">
        <v>110109270</v>
      </c>
      <c r="E343" s="22" t="s">
        <v>827</v>
      </c>
      <c r="F343" s="23" t="s">
        <v>839</v>
      </c>
      <c r="G343" s="23"/>
      <c r="H343" s="29"/>
    </row>
    <row r="344" spans="1:8" ht="30" x14ac:dyDescent="0.25">
      <c r="A344" s="16">
        <v>5</v>
      </c>
      <c r="B344" s="24" t="s">
        <v>840</v>
      </c>
      <c r="C344" s="6" t="s">
        <v>841</v>
      </c>
      <c r="D344" s="124" t="s">
        <v>842</v>
      </c>
      <c r="E344" s="22" t="s">
        <v>827</v>
      </c>
      <c r="F344" s="23" t="s">
        <v>843</v>
      </c>
      <c r="G344" s="23"/>
      <c r="H344" s="29"/>
    </row>
    <row r="345" spans="1:8" ht="30" x14ac:dyDescent="0.25">
      <c r="A345" s="16">
        <v>6</v>
      </c>
      <c r="B345" s="24" t="s">
        <v>844</v>
      </c>
      <c r="C345" s="6" t="s">
        <v>845</v>
      </c>
      <c r="D345" s="124" t="s">
        <v>846</v>
      </c>
      <c r="E345" s="22" t="s">
        <v>827</v>
      </c>
      <c r="F345" s="23" t="s">
        <v>847</v>
      </c>
      <c r="G345" s="23"/>
      <c r="H345" s="29"/>
    </row>
    <row r="346" spans="1:8" ht="30" x14ac:dyDescent="0.25">
      <c r="A346" s="16">
        <v>7</v>
      </c>
      <c r="B346" s="24" t="s">
        <v>848</v>
      </c>
      <c r="C346" s="6" t="s">
        <v>849</v>
      </c>
      <c r="D346" s="124" t="s">
        <v>850</v>
      </c>
      <c r="E346" s="22" t="s">
        <v>827</v>
      </c>
      <c r="F346" s="23" t="s">
        <v>851</v>
      </c>
      <c r="G346" s="23"/>
      <c r="H346" s="29"/>
    </row>
    <row r="347" spans="1:8" ht="30" x14ac:dyDescent="0.25">
      <c r="A347" s="16">
        <v>9</v>
      </c>
      <c r="B347" s="24" t="s">
        <v>852</v>
      </c>
      <c r="C347" s="6" t="s">
        <v>853</v>
      </c>
      <c r="D347" s="124" t="s">
        <v>854</v>
      </c>
      <c r="E347" s="22" t="s">
        <v>827</v>
      </c>
      <c r="F347" s="23" t="s">
        <v>855</v>
      </c>
      <c r="G347" s="23"/>
      <c r="H347" s="29"/>
    </row>
    <row r="348" spans="1:8" ht="30" x14ac:dyDescent="0.25">
      <c r="A348" s="16">
        <v>11</v>
      </c>
      <c r="B348" s="24" t="s">
        <v>856</v>
      </c>
      <c r="C348" s="6" t="s">
        <v>857</v>
      </c>
      <c r="D348" s="124" t="s">
        <v>858</v>
      </c>
      <c r="E348" s="22" t="s">
        <v>827</v>
      </c>
      <c r="F348" s="23" t="s">
        <v>859</v>
      </c>
      <c r="G348" s="23"/>
      <c r="H348" s="29"/>
    </row>
    <row r="349" spans="1:8" ht="30" x14ac:dyDescent="0.25">
      <c r="A349" s="16">
        <v>12</v>
      </c>
      <c r="B349" s="24" t="s">
        <v>860</v>
      </c>
      <c r="C349" s="6" t="s">
        <v>861</v>
      </c>
      <c r="D349" s="124" t="s">
        <v>862</v>
      </c>
      <c r="E349" s="22" t="s">
        <v>827</v>
      </c>
      <c r="F349" s="23" t="s">
        <v>863</v>
      </c>
      <c r="G349" s="23"/>
      <c r="H349" s="29"/>
    </row>
    <row r="350" spans="1:8" ht="30" x14ac:dyDescent="0.25">
      <c r="A350" s="16">
        <v>13</v>
      </c>
      <c r="B350" s="24" t="s">
        <v>864</v>
      </c>
      <c r="C350" s="6" t="s">
        <v>865</v>
      </c>
      <c r="D350" s="124" t="s">
        <v>866</v>
      </c>
      <c r="E350" s="22" t="s">
        <v>827</v>
      </c>
      <c r="F350" s="23" t="s">
        <v>867</v>
      </c>
      <c r="G350" s="23"/>
      <c r="H350" s="29"/>
    </row>
    <row r="351" spans="1:8" ht="30" x14ac:dyDescent="0.25">
      <c r="A351" s="16">
        <v>14</v>
      </c>
      <c r="B351" s="24" t="s">
        <v>868</v>
      </c>
      <c r="C351" s="6" t="s">
        <v>869</v>
      </c>
      <c r="D351" s="124" t="s">
        <v>870</v>
      </c>
      <c r="E351" s="22" t="s">
        <v>827</v>
      </c>
      <c r="F351" s="23" t="s">
        <v>871</v>
      </c>
      <c r="G351" s="23"/>
      <c r="H351" s="29"/>
    </row>
    <row r="352" spans="1:8" ht="45" x14ac:dyDescent="0.25">
      <c r="A352" s="16">
        <v>15</v>
      </c>
      <c r="B352" s="24" t="s">
        <v>872</v>
      </c>
      <c r="C352" s="6" t="s">
        <v>873</v>
      </c>
      <c r="D352" s="124" t="s">
        <v>874</v>
      </c>
      <c r="E352" s="22" t="s">
        <v>875</v>
      </c>
      <c r="F352" s="23" t="s">
        <v>876</v>
      </c>
      <c r="G352" s="23"/>
      <c r="H352" s="29"/>
    </row>
    <row r="353" spans="1:8" ht="45" x14ac:dyDescent="0.25">
      <c r="A353" s="16">
        <v>16</v>
      </c>
      <c r="B353" s="24" t="s">
        <v>877</v>
      </c>
      <c r="C353" s="6" t="s">
        <v>878</v>
      </c>
      <c r="D353" s="23" t="s">
        <v>879</v>
      </c>
      <c r="E353" s="22" t="s">
        <v>880</v>
      </c>
      <c r="F353" s="23" t="s">
        <v>881</v>
      </c>
      <c r="G353" s="23"/>
      <c r="H353" s="29"/>
    </row>
    <row r="354" spans="1:8" ht="45" x14ac:dyDescent="0.25">
      <c r="A354" s="16">
        <v>17</v>
      </c>
      <c r="B354" s="24" t="s">
        <v>882</v>
      </c>
      <c r="C354" s="6" t="s">
        <v>883</v>
      </c>
      <c r="D354" s="23" t="s">
        <v>884</v>
      </c>
      <c r="E354" s="22" t="s">
        <v>885</v>
      </c>
      <c r="F354" s="23" t="s">
        <v>886</v>
      </c>
      <c r="G354" s="23"/>
      <c r="H354" s="29"/>
    </row>
    <row r="355" spans="1:8" ht="45" x14ac:dyDescent="0.25">
      <c r="A355" s="16">
        <v>18</v>
      </c>
      <c r="B355" s="24" t="s">
        <v>887</v>
      </c>
      <c r="C355" s="6" t="s">
        <v>888</v>
      </c>
      <c r="D355" s="23" t="s">
        <v>889</v>
      </c>
      <c r="E355" s="22" t="s">
        <v>890</v>
      </c>
      <c r="F355" s="23" t="s">
        <v>891</v>
      </c>
      <c r="G355" s="23"/>
      <c r="H355" s="29"/>
    </row>
    <row r="356" spans="1:8" ht="45" x14ac:dyDescent="0.25">
      <c r="A356" s="16">
        <v>19</v>
      </c>
      <c r="B356" s="24" t="s">
        <v>848</v>
      </c>
      <c r="C356" s="6" t="s">
        <v>849</v>
      </c>
      <c r="D356" s="23" t="s">
        <v>892</v>
      </c>
      <c r="E356" s="22" t="s">
        <v>893</v>
      </c>
      <c r="F356" s="23" t="s">
        <v>894</v>
      </c>
      <c r="G356" s="23"/>
      <c r="H356" s="29"/>
    </row>
    <row r="357" spans="1:8" ht="45" x14ac:dyDescent="0.25">
      <c r="A357" s="16">
        <v>21</v>
      </c>
      <c r="B357" s="24" t="s">
        <v>895</v>
      </c>
      <c r="C357" s="6" t="s">
        <v>896</v>
      </c>
      <c r="D357" s="23" t="s">
        <v>897</v>
      </c>
      <c r="E357" s="22" t="s">
        <v>898</v>
      </c>
      <c r="F357" s="23" t="s">
        <v>899</v>
      </c>
      <c r="G357" s="23"/>
      <c r="H357" s="29"/>
    </row>
    <row r="358" spans="1:8" ht="45" x14ac:dyDescent="0.25">
      <c r="A358" s="16">
        <v>22</v>
      </c>
      <c r="B358" s="24" t="s">
        <v>900</v>
      </c>
      <c r="C358" s="6" t="s">
        <v>901</v>
      </c>
      <c r="D358" s="23" t="s">
        <v>902</v>
      </c>
      <c r="E358" s="22" t="s">
        <v>903</v>
      </c>
      <c r="F358" s="23" t="s">
        <v>904</v>
      </c>
      <c r="G358" s="23"/>
      <c r="H358" s="29"/>
    </row>
    <row r="359" spans="1:8" ht="45" x14ac:dyDescent="0.25">
      <c r="A359" s="16">
        <v>23</v>
      </c>
      <c r="B359" s="24" t="s">
        <v>905</v>
      </c>
      <c r="C359" s="6" t="s">
        <v>906</v>
      </c>
      <c r="D359" s="23" t="s">
        <v>907</v>
      </c>
      <c r="E359" s="22" t="s">
        <v>908</v>
      </c>
      <c r="F359" s="23" t="s">
        <v>909</v>
      </c>
      <c r="G359" s="23"/>
      <c r="H359" s="29"/>
    </row>
    <row r="360" spans="1:8" ht="45" x14ac:dyDescent="0.25">
      <c r="A360" s="16">
        <v>24</v>
      </c>
      <c r="B360" s="24" t="s">
        <v>910</v>
      </c>
      <c r="C360" s="6" t="s">
        <v>906</v>
      </c>
      <c r="D360" s="23" t="s">
        <v>911</v>
      </c>
      <c r="E360" s="22" t="s">
        <v>912</v>
      </c>
      <c r="F360" s="23" t="s">
        <v>909</v>
      </c>
      <c r="G360" s="23"/>
      <c r="H360" s="29"/>
    </row>
    <row r="361" spans="1:8" ht="45" x14ac:dyDescent="0.25">
      <c r="A361" s="16">
        <v>25</v>
      </c>
      <c r="B361" s="24" t="s">
        <v>913</v>
      </c>
      <c r="C361" s="6" t="s">
        <v>906</v>
      </c>
      <c r="D361" s="23" t="s">
        <v>914</v>
      </c>
      <c r="E361" s="22" t="s">
        <v>915</v>
      </c>
      <c r="F361" s="23" t="s">
        <v>909</v>
      </c>
      <c r="G361" s="23"/>
      <c r="H361" s="29"/>
    </row>
    <row r="362" spans="1:8" ht="45" x14ac:dyDescent="0.25">
      <c r="A362" s="16">
        <v>26</v>
      </c>
      <c r="B362" s="24" t="s">
        <v>916</v>
      </c>
      <c r="C362" s="6" t="s">
        <v>917</v>
      </c>
      <c r="D362" s="23" t="s">
        <v>918</v>
      </c>
      <c r="E362" s="22" t="s">
        <v>919</v>
      </c>
      <c r="F362" s="23" t="s">
        <v>909</v>
      </c>
      <c r="G362" s="23"/>
      <c r="H362" s="29"/>
    </row>
    <row r="363" spans="1:8" x14ac:dyDescent="0.25">
      <c r="A363" s="16">
        <v>27</v>
      </c>
      <c r="B363" s="24" t="s">
        <v>920</v>
      </c>
      <c r="C363" s="6" t="s">
        <v>921</v>
      </c>
      <c r="D363" s="124" t="s">
        <v>922</v>
      </c>
      <c r="E363" s="175" t="s">
        <v>923</v>
      </c>
      <c r="F363" s="175"/>
      <c r="G363" s="23"/>
      <c r="H363" s="29"/>
    </row>
    <row r="364" spans="1:8" x14ac:dyDescent="0.25">
      <c r="A364" s="16">
        <v>28</v>
      </c>
      <c r="B364" s="24" t="s">
        <v>924</v>
      </c>
      <c r="C364" s="6" t="s">
        <v>925</v>
      </c>
      <c r="D364" s="124" t="s">
        <v>926</v>
      </c>
      <c r="E364" s="175" t="s">
        <v>927</v>
      </c>
      <c r="F364" s="175"/>
      <c r="G364" s="23"/>
      <c r="H364" s="29"/>
    </row>
    <row r="365" spans="1:8" x14ac:dyDescent="0.25">
      <c r="A365" s="16">
        <v>29</v>
      </c>
      <c r="B365" s="24" t="s">
        <v>928</v>
      </c>
      <c r="C365" s="6" t="s">
        <v>929</v>
      </c>
      <c r="D365" s="124" t="s">
        <v>930</v>
      </c>
      <c r="E365" s="22" t="s">
        <v>931</v>
      </c>
      <c r="F365" s="65">
        <v>40828</v>
      </c>
      <c r="G365" s="23"/>
      <c r="H365" s="29"/>
    </row>
    <row r="366" spans="1:8" x14ac:dyDescent="0.25">
      <c r="A366" s="16">
        <v>30</v>
      </c>
      <c r="B366" s="24" t="s">
        <v>932</v>
      </c>
      <c r="C366" s="66" t="s">
        <v>933</v>
      </c>
      <c r="D366" s="126" t="s">
        <v>934</v>
      </c>
      <c r="E366" s="22" t="s">
        <v>931</v>
      </c>
      <c r="F366" s="67">
        <v>44111</v>
      </c>
      <c r="G366" s="26"/>
      <c r="H366" s="29"/>
    </row>
    <row r="367" spans="1:8" x14ac:dyDescent="0.25">
      <c r="A367" s="16">
        <v>31</v>
      </c>
      <c r="B367" s="24" t="s">
        <v>935</v>
      </c>
      <c r="C367" s="66" t="s">
        <v>936</v>
      </c>
      <c r="D367" s="126" t="s">
        <v>937</v>
      </c>
      <c r="E367" s="22" t="s">
        <v>931</v>
      </c>
      <c r="F367" s="67">
        <v>44111</v>
      </c>
      <c r="G367" s="26"/>
      <c r="H367" s="29"/>
    </row>
    <row r="368" spans="1:8" x14ac:dyDescent="0.25">
      <c r="A368" s="16">
        <v>32</v>
      </c>
      <c r="B368" s="24" t="s">
        <v>938</v>
      </c>
      <c r="C368" s="66" t="s">
        <v>936</v>
      </c>
      <c r="D368" s="126" t="s">
        <v>939</v>
      </c>
      <c r="E368" s="22" t="s">
        <v>931</v>
      </c>
      <c r="F368" s="67">
        <v>44111</v>
      </c>
      <c r="G368" s="26"/>
      <c r="H368" s="29"/>
    </row>
    <row r="369" spans="1:8" x14ac:dyDescent="0.25">
      <c r="A369" s="16">
        <v>33</v>
      </c>
      <c r="B369" s="24" t="s">
        <v>940</v>
      </c>
      <c r="C369" s="66" t="s">
        <v>941</v>
      </c>
      <c r="D369" s="126" t="s">
        <v>942</v>
      </c>
      <c r="E369" s="22" t="s">
        <v>931</v>
      </c>
      <c r="F369" s="67">
        <v>44111</v>
      </c>
      <c r="G369" s="26"/>
      <c r="H369" s="29"/>
    </row>
    <row r="370" spans="1:8" x14ac:dyDescent="0.25">
      <c r="A370" s="16">
        <v>34</v>
      </c>
      <c r="B370" s="24" t="s">
        <v>940</v>
      </c>
      <c r="C370" s="66" t="s">
        <v>941</v>
      </c>
      <c r="D370" s="126" t="s">
        <v>943</v>
      </c>
      <c r="E370" s="22" t="s">
        <v>931</v>
      </c>
      <c r="F370" s="67">
        <v>44111</v>
      </c>
      <c r="G370" s="26"/>
      <c r="H370" s="29"/>
    </row>
    <row r="371" spans="1:8" x14ac:dyDescent="0.25">
      <c r="A371" s="127">
        <v>35</v>
      </c>
      <c r="B371" s="15" t="s">
        <v>944</v>
      </c>
      <c r="C371" s="68" t="s">
        <v>945</v>
      </c>
      <c r="D371" s="128" t="s">
        <v>946</v>
      </c>
      <c r="E371" s="69" t="s">
        <v>931</v>
      </c>
      <c r="F371" s="70">
        <v>44111</v>
      </c>
      <c r="G371" s="71"/>
      <c r="H371" s="49"/>
    </row>
    <row r="372" spans="1:8" x14ac:dyDescent="0.25">
      <c r="A372" s="173" t="s">
        <v>951</v>
      </c>
      <c r="B372" s="173"/>
      <c r="C372" s="173"/>
      <c r="D372" s="173"/>
      <c r="E372" s="173"/>
      <c r="F372" s="173"/>
      <c r="G372" s="173"/>
      <c r="H372" s="173"/>
    </row>
    <row r="373" spans="1:8" x14ac:dyDescent="0.25">
      <c r="A373" s="16">
        <v>1</v>
      </c>
      <c r="B373" s="16" t="s">
        <v>952</v>
      </c>
      <c r="C373" s="117" t="s">
        <v>953</v>
      </c>
      <c r="D373" s="118" t="s">
        <v>954</v>
      </c>
      <c r="E373" s="196" t="s">
        <v>955</v>
      </c>
      <c r="F373" s="178"/>
      <c r="G373" s="194" t="s">
        <v>765</v>
      </c>
      <c r="H373" s="178"/>
    </row>
    <row r="374" spans="1:8" x14ac:dyDescent="0.25">
      <c r="A374" s="16">
        <v>2</v>
      </c>
      <c r="B374" s="16" t="s">
        <v>952</v>
      </c>
      <c r="C374" s="117" t="s">
        <v>953</v>
      </c>
      <c r="D374" s="118" t="s">
        <v>956</v>
      </c>
      <c r="E374" s="196" t="s">
        <v>955</v>
      </c>
      <c r="F374" s="178"/>
      <c r="G374" s="194" t="s">
        <v>765</v>
      </c>
      <c r="H374" s="178"/>
    </row>
    <row r="375" spans="1:8" x14ac:dyDescent="0.25">
      <c r="A375" s="16">
        <v>3</v>
      </c>
      <c r="B375" s="16" t="s">
        <v>957</v>
      </c>
      <c r="C375" s="117" t="s">
        <v>958</v>
      </c>
      <c r="D375" s="118" t="s">
        <v>959</v>
      </c>
      <c r="E375" s="196" t="s">
        <v>960</v>
      </c>
      <c r="F375" s="197"/>
      <c r="G375" s="194" t="s">
        <v>765</v>
      </c>
      <c r="H375" s="178"/>
    </row>
    <row r="376" spans="1:8" x14ac:dyDescent="0.25">
      <c r="A376" s="16">
        <v>4</v>
      </c>
      <c r="B376" s="16" t="s">
        <v>961</v>
      </c>
      <c r="C376" s="117" t="s">
        <v>962</v>
      </c>
      <c r="D376" s="118" t="s">
        <v>768</v>
      </c>
      <c r="E376" s="196" t="s">
        <v>955</v>
      </c>
      <c r="F376" s="197"/>
      <c r="G376" s="194" t="s">
        <v>765</v>
      </c>
      <c r="H376" s="178"/>
    </row>
    <row r="377" spans="1:8" x14ac:dyDescent="0.25">
      <c r="A377" s="16">
        <v>5</v>
      </c>
      <c r="B377" s="16" t="s">
        <v>963</v>
      </c>
      <c r="C377" s="117" t="s">
        <v>964</v>
      </c>
      <c r="D377" s="118" t="s">
        <v>965</v>
      </c>
      <c r="E377" s="196" t="s">
        <v>785</v>
      </c>
      <c r="F377" s="197"/>
      <c r="G377" s="194" t="s">
        <v>765</v>
      </c>
      <c r="H377" s="178"/>
    </row>
    <row r="378" spans="1:8" x14ac:dyDescent="0.25">
      <c r="A378" s="16">
        <v>6</v>
      </c>
      <c r="B378" s="16" t="s">
        <v>966</v>
      </c>
      <c r="C378" s="117" t="s">
        <v>967</v>
      </c>
      <c r="D378" s="118" t="s">
        <v>968</v>
      </c>
      <c r="E378" s="196" t="s">
        <v>785</v>
      </c>
      <c r="F378" s="197"/>
      <c r="G378" s="194" t="s">
        <v>765</v>
      </c>
      <c r="H378" s="178"/>
    </row>
    <row r="379" spans="1:8" x14ac:dyDescent="0.25">
      <c r="A379" s="16">
        <v>7</v>
      </c>
      <c r="B379" s="16" t="s">
        <v>969</v>
      </c>
      <c r="C379" s="117" t="s">
        <v>970</v>
      </c>
      <c r="D379" s="118" t="s">
        <v>971</v>
      </c>
      <c r="E379" s="196" t="s">
        <v>972</v>
      </c>
      <c r="F379" s="197"/>
      <c r="G379" s="194" t="s">
        <v>765</v>
      </c>
      <c r="H379" s="178"/>
    </row>
    <row r="380" spans="1:8" x14ac:dyDescent="0.25">
      <c r="A380" s="16">
        <v>8</v>
      </c>
      <c r="B380" s="16" t="s">
        <v>973</v>
      </c>
      <c r="C380" s="129" t="s">
        <v>974</v>
      </c>
      <c r="D380" s="118" t="s">
        <v>975</v>
      </c>
      <c r="E380" s="196" t="s">
        <v>976</v>
      </c>
      <c r="F380" s="197"/>
      <c r="G380" s="194" t="s">
        <v>765</v>
      </c>
      <c r="H380" s="178"/>
    </row>
    <row r="381" spans="1:8" x14ac:dyDescent="0.25">
      <c r="A381" s="16">
        <v>9</v>
      </c>
      <c r="B381" s="16" t="s">
        <v>977</v>
      </c>
      <c r="C381" s="117" t="s">
        <v>978</v>
      </c>
      <c r="D381" s="118" t="s">
        <v>979</v>
      </c>
      <c r="E381" s="196" t="s">
        <v>980</v>
      </c>
      <c r="F381" s="197"/>
      <c r="G381" s="194" t="s">
        <v>765</v>
      </c>
      <c r="H381" s="178"/>
    </row>
    <row r="382" spans="1:8" x14ac:dyDescent="0.25">
      <c r="A382" s="16">
        <v>10</v>
      </c>
      <c r="B382" s="16" t="s">
        <v>981</v>
      </c>
      <c r="C382" s="117" t="s">
        <v>982</v>
      </c>
      <c r="D382" s="118" t="s">
        <v>983</v>
      </c>
      <c r="E382" s="196" t="s">
        <v>984</v>
      </c>
      <c r="F382" s="197"/>
      <c r="G382" s="194" t="s">
        <v>765</v>
      </c>
      <c r="H382" s="178"/>
    </row>
    <row r="383" spans="1:8" x14ac:dyDescent="0.25">
      <c r="A383" s="16">
        <v>11</v>
      </c>
      <c r="B383" s="16" t="s">
        <v>985</v>
      </c>
      <c r="C383" s="117" t="s">
        <v>986</v>
      </c>
      <c r="D383" s="118" t="s">
        <v>987</v>
      </c>
      <c r="E383" s="196" t="s">
        <v>988</v>
      </c>
      <c r="F383" s="197"/>
      <c r="G383" s="194" t="s">
        <v>765</v>
      </c>
      <c r="H383" s="178"/>
    </row>
    <row r="384" spans="1:8" x14ac:dyDescent="0.25">
      <c r="A384" s="16">
        <v>12</v>
      </c>
      <c r="B384" s="16" t="s">
        <v>989</v>
      </c>
      <c r="C384" s="117" t="s">
        <v>990</v>
      </c>
      <c r="D384" s="118" t="s">
        <v>991</v>
      </c>
      <c r="E384" s="196" t="s">
        <v>992</v>
      </c>
      <c r="F384" s="197"/>
      <c r="G384" s="194" t="s">
        <v>765</v>
      </c>
      <c r="H384" s="178"/>
    </row>
    <row r="385" spans="1:8" x14ac:dyDescent="0.25">
      <c r="A385" s="16">
        <v>13</v>
      </c>
      <c r="B385" s="16" t="s">
        <v>993</v>
      </c>
      <c r="C385" s="117" t="s">
        <v>994</v>
      </c>
      <c r="D385" s="118" t="s">
        <v>995</v>
      </c>
      <c r="E385" s="196" t="s">
        <v>996</v>
      </c>
      <c r="F385" s="197"/>
      <c r="G385" s="194" t="s">
        <v>765</v>
      </c>
      <c r="H385" s="178"/>
    </row>
    <row r="386" spans="1:8" x14ac:dyDescent="0.25">
      <c r="A386" s="16">
        <v>14</v>
      </c>
      <c r="B386" s="16" t="s">
        <v>993</v>
      </c>
      <c r="C386" s="117" t="s">
        <v>997</v>
      </c>
      <c r="D386" s="118" t="s">
        <v>998</v>
      </c>
      <c r="E386" s="196" t="s">
        <v>999</v>
      </c>
      <c r="F386" s="197"/>
      <c r="G386" s="194" t="s">
        <v>765</v>
      </c>
      <c r="H386" s="178"/>
    </row>
    <row r="387" spans="1:8" x14ac:dyDescent="0.25">
      <c r="A387" s="16">
        <v>15</v>
      </c>
      <c r="B387" s="16" t="s">
        <v>1000</v>
      </c>
      <c r="C387" s="117" t="s">
        <v>1001</v>
      </c>
      <c r="D387" s="118" t="s">
        <v>1002</v>
      </c>
      <c r="E387" s="196" t="s">
        <v>1003</v>
      </c>
      <c r="F387" s="197"/>
      <c r="G387" s="194" t="s">
        <v>765</v>
      </c>
      <c r="H387" s="197"/>
    </row>
    <row r="388" spans="1:8" x14ac:dyDescent="0.25">
      <c r="A388" s="16">
        <v>16</v>
      </c>
      <c r="B388" s="16" t="s">
        <v>1004</v>
      </c>
      <c r="C388" s="117" t="s">
        <v>1005</v>
      </c>
      <c r="D388" s="130">
        <v>34330289317001</v>
      </c>
      <c r="E388" s="196" t="s">
        <v>1006</v>
      </c>
      <c r="F388" s="198"/>
      <c r="G388" s="194" t="s">
        <v>765</v>
      </c>
      <c r="H388" s="197"/>
    </row>
    <row r="389" spans="1:8" ht="15.75" thickBot="1" x14ac:dyDescent="0.3">
      <c r="A389" s="16">
        <v>17</v>
      </c>
      <c r="B389" s="16" t="s">
        <v>1007</v>
      </c>
      <c r="C389" s="117" t="s">
        <v>1008</v>
      </c>
      <c r="D389" s="130">
        <v>36000000000005</v>
      </c>
      <c r="E389" s="196" t="s">
        <v>1009</v>
      </c>
      <c r="F389" s="198"/>
      <c r="G389" s="194" t="s">
        <v>765</v>
      </c>
      <c r="H389" s="197"/>
    </row>
    <row r="390" spans="1:8" ht="15.75" thickBot="1" x14ac:dyDescent="0.3">
      <c r="A390" s="16">
        <v>18</v>
      </c>
      <c r="B390" s="16" t="s">
        <v>1010</v>
      </c>
      <c r="C390" s="117" t="s">
        <v>1011</v>
      </c>
      <c r="D390" s="131" t="s">
        <v>1012</v>
      </c>
      <c r="E390" s="196" t="s">
        <v>1013</v>
      </c>
      <c r="F390" s="198"/>
      <c r="G390" s="194" t="s">
        <v>765</v>
      </c>
      <c r="H390" s="197"/>
    </row>
    <row r="391" spans="1:8" x14ac:dyDescent="0.25">
      <c r="A391" s="184" t="s">
        <v>1031</v>
      </c>
      <c r="B391" s="184"/>
      <c r="C391" s="184"/>
      <c r="D391" s="184"/>
      <c r="E391" s="184"/>
      <c r="F391" s="184"/>
      <c r="G391" s="184"/>
      <c r="H391" s="184"/>
    </row>
    <row r="392" spans="1:8" x14ac:dyDescent="0.25">
      <c r="A392" s="16">
        <v>1</v>
      </c>
      <c r="B392" s="22" t="s">
        <v>952</v>
      </c>
      <c r="C392" s="22" t="s">
        <v>1032</v>
      </c>
      <c r="D392" s="132">
        <v>36163612246074</v>
      </c>
      <c r="E392" s="133" t="s">
        <v>1033</v>
      </c>
      <c r="F392" s="72"/>
      <c r="G392" s="194"/>
      <c r="H392" s="178"/>
    </row>
    <row r="393" spans="1:8" x14ac:dyDescent="0.25">
      <c r="A393" s="16">
        <f>SUM(A392+1)</f>
        <v>2</v>
      </c>
      <c r="B393" s="22" t="s">
        <v>952</v>
      </c>
      <c r="C393" s="22" t="s">
        <v>1032</v>
      </c>
      <c r="D393" s="132">
        <v>36163612246075</v>
      </c>
      <c r="E393" s="133" t="s">
        <v>1033</v>
      </c>
      <c r="F393" s="72"/>
      <c r="G393" s="194"/>
      <c r="H393" s="178"/>
    </row>
    <row r="394" spans="1:8" x14ac:dyDescent="0.25">
      <c r="A394" s="16">
        <f t="shared" ref="A394:A420" si="2">SUM(A393+1)</f>
        <v>3</v>
      </c>
      <c r="B394" s="22" t="s">
        <v>1034</v>
      </c>
      <c r="C394" s="22" t="s">
        <v>1035</v>
      </c>
      <c r="D394" s="132">
        <v>36163612246076</v>
      </c>
      <c r="E394" s="133" t="s">
        <v>1036</v>
      </c>
      <c r="F394" s="72"/>
      <c r="G394" s="117"/>
      <c r="H394" s="29"/>
    </row>
    <row r="395" spans="1:8" x14ac:dyDescent="0.25">
      <c r="A395" s="16">
        <f t="shared" si="2"/>
        <v>4</v>
      </c>
      <c r="B395" s="22" t="s">
        <v>512</v>
      </c>
      <c r="C395" s="22" t="s">
        <v>1037</v>
      </c>
      <c r="D395" s="132">
        <v>36163612246087</v>
      </c>
      <c r="E395" s="133" t="s">
        <v>1038</v>
      </c>
      <c r="F395" s="72"/>
      <c r="G395" s="117"/>
      <c r="H395" s="29"/>
    </row>
    <row r="396" spans="1:8" x14ac:dyDescent="0.25">
      <c r="A396" s="16">
        <f t="shared" si="2"/>
        <v>5</v>
      </c>
      <c r="B396" s="22" t="s">
        <v>512</v>
      </c>
      <c r="C396" s="22" t="s">
        <v>1039</v>
      </c>
      <c r="D396" s="134">
        <v>41430202010024</v>
      </c>
      <c r="E396" s="133" t="s">
        <v>876</v>
      </c>
      <c r="F396" s="72"/>
      <c r="G396" s="117"/>
      <c r="H396" s="29"/>
    </row>
    <row r="397" spans="1:8" x14ac:dyDescent="0.25">
      <c r="A397" s="16">
        <f t="shared" si="2"/>
        <v>6</v>
      </c>
      <c r="B397" s="135" t="s">
        <v>1040</v>
      </c>
      <c r="C397" s="22" t="s">
        <v>1041</v>
      </c>
      <c r="D397" s="132">
        <v>36163612246088</v>
      </c>
      <c r="E397" s="133" t="s">
        <v>1038</v>
      </c>
      <c r="F397" s="72"/>
      <c r="G397" s="117"/>
      <c r="H397" s="29"/>
    </row>
    <row r="398" spans="1:8" x14ac:dyDescent="0.25">
      <c r="A398" s="16">
        <f t="shared" si="2"/>
        <v>7</v>
      </c>
      <c r="B398" s="136" t="s">
        <v>1042</v>
      </c>
      <c r="C398" s="22" t="s">
        <v>1043</v>
      </c>
      <c r="D398" s="134">
        <v>61629302740055</v>
      </c>
      <c r="E398" s="133" t="s">
        <v>1044</v>
      </c>
      <c r="F398" s="72"/>
      <c r="G398" s="117"/>
      <c r="H398" s="29"/>
    </row>
    <row r="399" spans="1:8" x14ac:dyDescent="0.25">
      <c r="A399" s="16">
        <f t="shared" si="2"/>
        <v>8</v>
      </c>
      <c r="B399" s="136" t="s">
        <v>1045</v>
      </c>
      <c r="C399" s="22" t="s">
        <v>1046</v>
      </c>
      <c r="D399" s="133" t="s">
        <v>1047</v>
      </c>
      <c r="E399" s="133" t="s">
        <v>1048</v>
      </c>
      <c r="F399" s="72"/>
      <c r="G399" s="117"/>
      <c r="H399" s="29"/>
    </row>
    <row r="400" spans="1:8" x14ac:dyDescent="0.25">
      <c r="A400" s="16">
        <f t="shared" si="2"/>
        <v>9</v>
      </c>
      <c r="B400" s="136" t="s">
        <v>1049</v>
      </c>
      <c r="C400" s="22" t="s">
        <v>1050</v>
      </c>
      <c r="D400" s="132">
        <v>36163612246012</v>
      </c>
      <c r="E400" s="133" t="s">
        <v>614</v>
      </c>
      <c r="F400" s="72"/>
      <c r="G400" s="117"/>
      <c r="H400" s="29"/>
    </row>
    <row r="401" spans="1:8" x14ac:dyDescent="0.25">
      <c r="A401" s="16">
        <f t="shared" si="2"/>
        <v>10</v>
      </c>
      <c r="B401" s="136" t="s">
        <v>1051</v>
      </c>
      <c r="C401" s="22" t="s">
        <v>1052</v>
      </c>
      <c r="D401" s="134">
        <v>41629301220064</v>
      </c>
      <c r="E401" s="133" t="s">
        <v>1053</v>
      </c>
      <c r="F401" s="72"/>
      <c r="G401" s="117"/>
      <c r="H401" s="29"/>
    </row>
    <row r="402" spans="1:8" x14ac:dyDescent="0.25">
      <c r="A402" s="16">
        <f t="shared" si="2"/>
        <v>11</v>
      </c>
      <c r="B402" s="136" t="s">
        <v>1051</v>
      </c>
      <c r="C402" s="22" t="s">
        <v>1052</v>
      </c>
      <c r="D402" s="134">
        <v>41629301220088</v>
      </c>
      <c r="E402" s="133" t="s">
        <v>1054</v>
      </c>
      <c r="F402" s="72"/>
      <c r="G402" s="117"/>
      <c r="H402" s="29"/>
    </row>
    <row r="403" spans="1:8" x14ac:dyDescent="0.25">
      <c r="A403" s="16">
        <f t="shared" si="2"/>
        <v>12</v>
      </c>
      <c r="B403" s="136" t="s">
        <v>666</v>
      </c>
      <c r="C403" s="22" t="s">
        <v>1055</v>
      </c>
      <c r="D403" s="132">
        <v>36163612246077</v>
      </c>
      <c r="E403" s="133" t="s">
        <v>1056</v>
      </c>
      <c r="F403" s="72"/>
      <c r="G403" s="117"/>
      <c r="H403" s="29"/>
    </row>
    <row r="404" spans="1:8" ht="30" x14ac:dyDescent="0.25">
      <c r="A404" s="16">
        <f t="shared" si="2"/>
        <v>13</v>
      </c>
      <c r="B404" s="136" t="s">
        <v>1057</v>
      </c>
      <c r="C404" s="22" t="s">
        <v>1058</v>
      </c>
      <c r="D404" s="133" t="s">
        <v>1059</v>
      </c>
      <c r="E404" s="133" t="s">
        <v>1060</v>
      </c>
      <c r="F404" s="72"/>
      <c r="G404" s="117"/>
      <c r="H404" s="29"/>
    </row>
    <row r="405" spans="1:8" x14ac:dyDescent="0.25">
      <c r="A405" s="16">
        <f t="shared" si="2"/>
        <v>14</v>
      </c>
      <c r="B405" s="136" t="s">
        <v>1061</v>
      </c>
      <c r="C405" s="22" t="s">
        <v>1062</v>
      </c>
      <c r="D405" s="132">
        <v>36163612246002</v>
      </c>
      <c r="E405" s="133" t="s">
        <v>1063</v>
      </c>
      <c r="F405" s="72"/>
      <c r="G405" s="117"/>
      <c r="H405" s="29"/>
    </row>
    <row r="406" spans="1:8" x14ac:dyDescent="0.25">
      <c r="A406" s="16">
        <f t="shared" si="2"/>
        <v>15</v>
      </c>
      <c r="B406" s="136" t="s">
        <v>1061</v>
      </c>
      <c r="C406" s="22" t="s">
        <v>1062</v>
      </c>
      <c r="D406" s="132">
        <v>36163612246031</v>
      </c>
      <c r="E406" s="133" t="s">
        <v>1063</v>
      </c>
      <c r="F406" s="72"/>
      <c r="G406" s="117"/>
      <c r="H406" s="29"/>
    </row>
    <row r="407" spans="1:8" x14ac:dyDescent="0.25">
      <c r="A407" s="16">
        <f t="shared" si="2"/>
        <v>16</v>
      </c>
      <c r="B407" s="136" t="s">
        <v>1064</v>
      </c>
      <c r="C407" s="22" t="s">
        <v>1065</v>
      </c>
      <c r="D407" s="133" t="s">
        <v>1066</v>
      </c>
      <c r="E407" s="133" t="s">
        <v>1067</v>
      </c>
      <c r="F407" s="72"/>
      <c r="G407" s="117"/>
      <c r="H407" s="29"/>
    </row>
    <row r="408" spans="1:8" x14ac:dyDescent="0.25">
      <c r="A408" s="16">
        <f t="shared" si="2"/>
        <v>17</v>
      </c>
      <c r="B408" s="136" t="s">
        <v>1068</v>
      </c>
      <c r="C408" s="22" t="s">
        <v>1069</v>
      </c>
      <c r="D408" s="132">
        <v>36163612336010</v>
      </c>
      <c r="E408" s="133" t="s">
        <v>1070</v>
      </c>
      <c r="F408" s="72"/>
      <c r="G408" s="117"/>
      <c r="H408" s="29"/>
    </row>
    <row r="409" spans="1:8" x14ac:dyDescent="0.25">
      <c r="A409" s="16">
        <f t="shared" si="2"/>
        <v>18</v>
      </c>
      <c r="B409" s="136" t="s">
        <v>1071</v>
      </c>
      <c r="C409" s="22" t="s">
        <v>1072</v>
      </c>
      <c r="D409" s="132">
        <v>36163612246065</v>
      </c>
      <c r="E409" s="133" t="s">
        <v>1073</v>
      </c>
      <c r="F409" s="72"/>
      <c r="G409" s="117"/>
      <c r="H409" s="29"/>
    </row>
    <row r="410" spans="1:8" x14ac:dyDescent="0.25">
      <c r="A410" s="16">
        <f t="shared" si="2"/>
        <v>19</v>
      </c>
      <c r="B410" s="136" t="s">
        <v>1074</v>
      </c>
      <c r="C410" s="22" t="s">
        <v>1075</v>
      </c>
      <c r="D410" s="132">
        <v>36163612246034</v>
      </c>
      <c r="E410" s="133" t="s">
        <v>1076</v>
      </c>
      <c r="F410" s="72"/>
      <c r="G410" s="117"/>
      <c r="H410" s="29"/>
    </row>
    <row r="411" spans="1:8" x14ac:dyDescent="0.25">
      <c r="A411" s="16">
        <f t="shared" si="2"/>
        <v>20</v>
      </c>
      <c r="B411" s="136" t="s">
        <v>1074</v>
      </c>
      <c r="C411" s="22" t="s">
        <v>1075</v>
      </c>
      <c r="D411" s="132">
        <v>36163612246035</v>
      </c>
      <c r="E411" s="133" t="s">
        <v>1076</v>
      </c>
      <c r="F411" s="72"/>
      <c r="G411" s="117"/>
      <c r="H411" s="29"/>
    </row>
    <row r="412" spans="1:8" x14ac:dyDescent="0.25">
      <c r="A412" s="16">
        <f t="shared" si="2"/>
        <v>21</v>
      </c>
      <c r="B412" s="136" t="s">
        <v>1077</v>
      </c>
      <c r="C412" s="22" t="s">
        <v>1078</v>
      </c>
      <c r="D412" s="132">
        <v>36163612246109</v>
      </c>
      <c r="E412" s="133" t="s">
        <v>1079</v>
      </c>
      <c r="F412" s="72"/>
      <c r="G412" s="117"/>
      <c r="H412" s="29"/>
    </row>
    <row r="413" spans="1:8" x14ac:dyDescent="0.25">
      <c r="A413" s="16">
        <f t="shared" si="2"/>
        <v>22</v>
      </c>
      <c r="B413" s="136" t="s">
        <v>1077</v>
      </c>
      <c r="C413" s="22" t="s">
        <v>1080</v>
      </c>
      <c r="D413" s="134">
        <v>61636935500116</v>
      </c>
      <c r="E413" s="133" t="s">
        <v>1081</v>
      </c>
      <c r="F413" s="72"/>
      <c r="G413" s="117"/>
      <c r="H413" s="29"/>
    </row>
    <row r="414" spans="1:8" x14ac:dyDescent="0.25">
      <c r="A414" s="16">
        <f t="shared" si="2"/>
        <v>23</v>
      </c>
      <c r="B414" s="136" t="s">
        <v>1077</v>
      </c>
      <c r="C414" s="22" t="s">
        <v>1082</v>
      </c>
      <c r="D414" s="132">
        <v>36162930369006</v>
      </c>
      <c r="E414" s="133" t="s">
        <v>1083</v>
      </c>
      <c r="F414" s="72"/>
      <c r="G414" s="117"/>
      <c r="H414" s="29"/>
    </row>
    <row r="415" spans="1:8" x14ac:dyDescent="0.25">
      <c r="A415" s="16">
        <f t="shared" si="2"/>
        <v>24</v>
      </c>
      <c r="B415" s="136" t="s">
        <v>1077</v>
      </c>
      <c r="C415" s="22" t="s">
        <v>1082</v>
      </c>
      <c r="D415" s="132">
        <v>36162930369007</v>
      </c>
      <c r="E415" s="133" t="s">
        <v>1083</v>
      </c>
      <c r="F415" s="72"/>
      <c r="G415" s="117"/>
      <c r="H415" s="29"/>
    </row>
    <row r="416" spans="1:8" x14ac:dyDescent="0.25">
      <c r="A416" s="16">
        <f t="shared" si="2"/>
        <v>25</v>
      </c>
      <c r="B416" s="136" t="s">
        <v>1084</v>
      </c>
      <c r="C416" s="22" t="s">
        <v>1069</v>
      </c>
      <c r="D416" s="132">
        <v>36163612246119</v>
      </c>
      <c r="E416" s="133" t="s">
        <v>1085</v>
      </c>
      <c r="F416" s="72"/>
      <c r="G416" s="117"/>
      <c r="H416" s="29"/>
    </row>
    <row r="417" spans="1:8" x14ac:dyDescent="0.25">
      <c r="A417" s="16">
        <f t="shared" si="2"/>
        <v>26</v>
      </c>
      <c r="B417" s="136" t="s">
        <v>1086</v>
      </c>
      <c r="C417" s="22" t="s">
        <v>1087</v>
      </c>
      <c r="D417" s="132">
        <v>36163612246120</v>
      </c>
      <c r="E417" s="133" t="s">
        <v>1088</v>
      </c>
      <c r="F417" s="72"/>
      <c r="G417" s="117"/>
      <c r="H417" s="29"/>
    </row>
    <row r="418" spans="1:8" x14ac:dyDescent="0.25">
      <c r="A418" s="16">
        <f t="shared" si="2"/>
        <v>27</v>
      </c>
      <c r="B418" s="136" t="s">
        <v>1089</v>
      </c>
      <c r="C418" s="22" t="s">
        <v>1090</v>
      </c>
      <c r="D418" s="132">
        <v>36163612246036</v>
      </c>
      <c r="E418" s="133" t="s">
        <v>1076</v>
      </c>
      <c r="F418" s="72"/>
      <c r="G418" s="117"/>
      <c r="H418" s="29"/>
    </row>
    <row r="419" spans="1:8" x14ac:dyDescent="0.25">
      <c r="A419" s="16">
        <f t="shared" si="2"/>
        <v>28</v>
      </c>
      <c r="B419" s="136" t="s">
        <v>1091</v>
      </c>
      <c r="C419" s="22" t="s">
        <v>1092</v>
      </c>
      <c r="D419" s="132">
        <v>36163612336001</v>
      </c>
      <c r="E419" s="133" t="s">
        <v>1093</v>
      </c>
      <c r="F419" s="72"/>
      <c r="G419" s="117"/>
      <c r="H419" s="29"/>
    </row>
    <row r="420" spans="1:8" x14ac:dyDescent="0.25">
      <c r="A420" s="16">
        <f t="shared" si="2"/>
        <v>29</v>
      </c>
      <c r="B420" s="137" t="s">
        <v>1094</v>
      </c>
      <c r="C420" s="138" t="s">
        <v>1095</v>
      </c>
      <c r="D420" s="139" t="s">
        <v>1096</v>
      </c>
      <c r="E420" s="139" t="s">
        <v>1097</v>
      </c>
      <c r="F420" s="64"/>
      <c r="G420" s="117"/>
      <c r="H420" s="29"/>
    </row>
    <row r="421" spans="1:8" x14ac:dyDescent="0.25">
      <c r="A421" s="16">
        <v>30</v>
      </c>
      <c r="B421" s="140" t="s">
        <v>1098</v>
      </c>
      <c r="C421" s="138" t="s">
        <v>1099</v>
      </c>
      <c r="D421" s="124" t="s">
        <v>1100</v>
      </c>
      <c r="E421" s="65">
        <v>43551</v>
      </c>
      <c r="F421" s="23"/>
      <c r="G421" s="117"/>
      <c r="H421" s="29"/>
    </row>
    <row r="422" spans="1:8" x14ac:dyDescent="0.25">
      <c r="A422" s="16">
        <v>31</v>
      </c>
      <c r="B422" s="140" t="s">
        <v>1101</v>
      </c>
      <c r="C422" s="138" t="s">
        <v>1102</v>
      </c>
      <c r="D422" s="141" t="s">
        <v>1103</v>
      </c>
      <c r="E422" s="124" t="s">
        <v>1104</v>
      </c>
      <c r="F422" s="59"/>
      <c r="G422" s="117"/>
      <c r="H422" s="29"/>
    </row>
    <row r="423" spans="1:8" x14ac:dyDescent="0.25">
      <c r="A423" s="16">
        <v>32</v>
      </c>
      <c r="B423" s="140" t="s">
        <v>1101</v>
      </c>
      <c r="C423" s="138" t="s">
        <v>1102</v>
      </c>
      <c r="D423" s="124" t="s">
        <v>1105</v>
      </c>
      <c r="E423" s="141" t="s">
        <v>1104</v>
      </c>
      <c r="F423" s="23"/>
      <c r="G423" s="117"/>
      <c r="H423" s="29"/>
    </row>
    <row r="424" spans="1:8" x14ac:dyDescent="0.25">
      <c r="A424" s="16">
        <v>33</v>
      </c>
      <c r="B424" s="140" t="s">
        <v>1094</v>
      </c>
      <c r="C424" s="138" t="s">
        <v>1106</v>
      </c>
      <c r="D424" s="141" t="s">
        <v>1107</v>
      </c>
      <c r="E424" s="124" t="s">
        <v>1108</v>
      </c>
      <c r="F424" s="59"/>
      <c r="G424" s="117"/>
      <c r="H424" s="29"/>
    </row>
    <row r="425" spans="1:8" x14ac:dyDescent="0.25">
      <c r="A425" s="16">
        <v>34</v>
      </c>
      <c r="B425" s="140" t="s">
        <v>1094</v>
      </c>
      <c r="C425" s="138" t="s">
        <v>1106</v>
      </c>
      <c r="D425" s="124" t="s">
        <v>1109</v>
      </c>
      <c r="E425" s="141" t="s">
        <v>1108</v>
      </c>
      <c r="F425" s="23"/>
      <c r="G425" s="117"/>
      <c r="H425" s="29"/>
    </row>
    <row r="426" spans="1:8" x14ac:dyDescent="0.25">
      <c r="A426" s="16">
        <v>35</v>
      </c>
      <c r="B426" s="140" t="s">
        <v>1110</v>
      </c>
      <c r="C426" s="138" t="s">
        <v>1111</v>
      </c>
      <c r="D426" s="142" t="s">
        <v>1112</v>
      </c>
      <c r="E426" s="124" t="s">
        <v>1113</v>
      </c>
      <c r="F426" s="27"/>
      <c r="G426" s="117"/>
      <c r="H426" s="29"/>
    </row>
    <row r="427" spans="1:8" x14ac:dyDescent="0.25">
      <c r="A427" s="16">
        <v>36</v>
      </c>
      <c r="B427" s="140" t="s">
        <v>1114</v>
      </c>
      <c r="C427" s="138" t="s">
        <v>1115</v>
      </c>
      <c r="D427" s="142" t="s">
        <v>1116</v>
      </c>
      <c r="E427" s="124" t="s">
        <v>1117</v>
      </c>
      <c r="F427" s="27"/>
      <c r="G427" s="117"/>
      <c r="H427" s="29"/>
    </row>
    <row r="428" spans="1:8" x14ac:dyDescent="0.25">
      <c r="A428" s="16">
        <v>37</v>
      </c>
      <c r="B428" s="140" t="s">
        <v>1118</v>
      </c>
      <c r="C428" s="138" t="s">
        <v>1119</v>
      </c>
      <c r="D428" s="142" t="s">
        <v>1120</v>
      </c>
      <c r="E428" s="124" t="s">
        <v>1121</v>
      </c>
      <c r="F428" s="27"/>
      <c r="G428" s="117"/>
      <c r="H428" s="29"/>
    </row>
    <row r="429" spans="1:8" x14ac:dyDescent="0.25">
      <c r="A429" s="16">
        <v>38</v>
      </c>
      <c r="B429" s="140" t="s">
        <v>1122</v>
      </c>
      <c r="C429" s="138" t="s">
        <v>1123</v>
      </c>
      <c r="D429" s="142" t="s">
        <v>1124</v>
      </c>
      <c r="E429" s="124" t="s">
        <v>1125</v>
      </c>
      <c r="F429" s="27"/>
      <c r="G429" s="117"/>
      <c r="H429" s="29"/>
    </row>
    <row r="430" spans="1:8" ht="30" x14ac:dyDescent="0.25">
      <c r="A430" s="16">
        <v>39</v>
      </c>
      <c r="B430" s="140" t="s">
        <v>1126</v>
      </c>
      <c r="C430" s="138" t="s">
        <v>1127</v>
      </c>
      <c r="D430" s="142" t="s">
        <v>1128</v>
      </c>
      <c r="E430" s="124" t="s">
        <v>1129</v>
      </c>
      <c r="F430" s="27"/>
      <c r="G430" s="117"/>
      <c r="H430" s="29"/>
    </row>
    <row r="431" spans="1:8" x14ac:dyDescent="0.25">
      <c r="A431" s="183" t="s">
        <v>1141</v>
      </c>
      <c r="B431" s="183"/>
      <c r="C431" s="183"/>
      <c r="D431" s="183"/>
      <c r="E431" s="183"/>
      <c r="F431" s="183"/>
      <c r="G431" s="183"/>
      <c r="H431" s="183"/>
    </row>
    <row r="432" spans="1:8" x14ac:dyDescent="0.25">
      <c r="A432" s="16">
        <v>1</v>
      </c>
      <c r="B432" s="22" t="s">
        <v>1146</v>
      </c>
      <c r="C432" s="22" t="s">
        <v>1147</v>
      </c>
      <c r="D432" s="124" t="s">
        <v>1148</v>
      </c>
      <c r="E432" s="193" t="s">
        <v>1149</v>
      </c>
      <c r="F432" s="172"/>
      <c r="G432" s="194" t="s">
        <v>90</v>
      </c>
      <c r="H432" s="178"/>
    </row>
    <row r="433" spans="1:8" x14ac:dyDescent="0.25">
      <c r="A433" s="16">
        <v>2</v>
      </c>
      <c r="B433" s="22" t="s">
        <v>1146</v>
      </c>
      <c r="C433" s="22" t="s">
        <v>1147</v>
      </c>
      <c r="D433" s="124" t="s">
        <v>1150</v>
      </c>
      <c r="E433" s="193" t="s">
        <v>1149</v>
      </c>
      <c r="F433" s="172"/>
      <c r="G433" s="194" t="s">
        <v>90</v>
      </c>
      <c r="H433" s="178"/>
    </row>
    <row r="434" spans="1:8" x14ac:dyDescent="0.25">
      <c r="A434" s="16">
        <v>3</v>
      </c>
      <c r="B434" s="22" t="s">
        <v>512</v>
      </c>
      <c r="C434" s="22" t="s">
        <v>1151</v>
      </c>
      <c r="D434" s="124" t="s">
        <v>1152</v>
      </c>
      <c r="E434" s="193" t="s">
        <v>1153</v>
      </c>
      <c r="F434" s="172"/>
      <c r="G434" s="194" t="s">
        <v>90</v>
      </c>
      <c r="H434" s="178"/>
    </row>
    <row r="435" spans="1:8" x14ac:dyDescent="0.25">
      <c r="A435" s="16">
        <v>4</v>
      </c>
      <c r="B435" s="22" t="s">
        <v>1154</v>
      </c>
      <c r="C435" s="22" t="s">
        <v>1155</v>
      </c>
      <c r="D435" s="125">
        <v>34330289317001</v>
      </c>
      <c r="E435" s="193" t="s">
        <v>1156</v>
      </c>
      <c r="F435" s="172"/>
      <c r="G435" s="194" t="s">
        <v>90</v>
      </c>
      <c r="H435" s="178"/>
    </row>
    <row r="436" spans="1:8" x14ac:dyDescent="0.25">
      <c r="A436" s="16">
        <v>5</v>
      </c>
      <c r="B436" s="22" t="s">
        <v>1157</v>
      </c>
      <c r="C436" s="22" t="s">
        <v>1158</v>
      </c>
      <c r="D436" s="124" t="s">
        <v>1159</v>
      </c>
      <c r="E436" s="193" t="s">
        <v>1160</v>
      </c>
      <c r="F436" s="172"/>
      <c r="G436" s="194" t="s">
        <v>90</v>
      </c>
      <c r="H436" s="178"/>
    </row>
    <row r="437" spans="1:8" x14ac:dyDescent="0.25">
      <c r="A437" s="16">
        <v>6</v>
      </c>
      <c r="B437" s="22" t="s">
        <v>1157</v>
      </c>
      <c r="C437" s="22" t="s">
        <v>1161</v>
      </c>
      <c r="D437" s="124" t="s">
        <v>1162</v>
      </c>
      <c r="E437" s="193" t="s">
        <v>1149</v>
      </c>
      <c r="F437" s="172"/>
      <c r="G437" s="194" t="s">
        <v>90</v>
      </c>
      <c r="H437" s="178"/>
    </row>
    <row r="438" spans="1:8" x14ac:dyDescent="0.25">
      <c r="A438" s="16">
        <v>7</v>
      </c>
      <c r="B438" s="22" t="s">
        <v>1163</v>
      </c>
      <c r="C438" s="22" t="s">
        <v>1164</v>
      </c>
      <c r="D438" s="124" t="s">
        <v>1165</v>
      </c>
      <c r="E438" s="193" t="s">
        <v>1166</v>
      </c>
      <c r="F438" s="172"/>
      <c r="G438" s="194" t="s">
        <v>90</v>
      </c>
      <c r="H438" s="178"/>
    </row>
    <row r="439" spans="1:8" x14ac:dyDescent="0.25">
      <c r="A439" s="16">
        <v>8</v>
      </c>
      <c r="B439" s="22" t="s">
        <v>1167</v>
      </c>
      <c r="C439" s="22" t="s">
        <v>1035</v>
      </c>
      <c r="D439" s="125">
        <v>34330282323001</v>
      </c>
      <c r="E439" s="193" t="s">
        <v>1168</v>
      </c>
      <c r="F439" s="172"/>
      <c r="G439" s="194" t="s">
        <v>90</v>
      </c>
      <c r="H439" s="178"/>
    </row>
    <row r="440" spans="1:8" x14ac:dyDescent="0.25">
      <c r="A440" s="16">
        <v>9</v>
      </c>
      <c r="B440" s="22" t="s">
        <v>1169</v>
      </c>
      <c r="C440" s="22" t="s">
        <v>1041</v>
      </c>
      <c r="D440" s="124" t="s">
        <v>1170</v>
      </c>
      <c r="E440" s="193" t="s">
        <v>1171</v>
      </c>
      <c r="F440" s="172"/>
      <c r="G440" s="194" t="s">
        <v>90</v>
      </c>
      <c r="H440" s="178"/>
    </row>
    <row r="441" spans="1:8" x14ac:dyDescent="0.25">
      <c r="A441" s="16">
        <v>10</v>
      </c>
      <c r="B441" s="22" t="s">
        <v>1172</v>
      </c>
      <c r="C441" s="22" t="s">
        <v>1041</v>
      </c>
      <c r="D441" s="124" t="s">
        <v>1173</v>
      </c>
      <c r="E441" s="193" t="s">
        <v>1171</v>
      </c>
      <c r="F441" s="172"/>
      <c r="G441" s="194" t="s">
        <v>90</v>
      </c>
      <c r="H441" s="178"/>
    </row>
    <row r="442" spans="1:8" x14ac:dyDescent="0.25">
      <c r="A442" s="16">
        <v>11</v>
      </c>
      <c r="B442" s="22" t="s">
        <v>666</v>
      </c>
      <c r="C442" s="22" t="s">
        <v>1174</v>
      </c>
      <c r="D442" s="124" t="s">
        <v>1175</v>
      </c>
      <c r="E442" s="193" t="s">
        <v>875</v>
      </c>
      <c r="F442" s="172"/>
      <c r="G442" s="194" t="s">
        <v>90</v>
      </c>
      <c r="H442" s="178"/>
    </row>
    <row r="443" spans="1:8" x14ac:dyDescent="0.25">
      <c r="A443" s="16">
        <v>12</v>
      </c>
      <c r="B443" s="22" t="s">
        <v>1176</v>
      </c>
      <c r="C443" s="22" t="s">
        <v>1177</v>
      </c>
      <c r="D443" s="124" t="s">
        <v>1178</v>
      </c>
      <c r="E443" s="193" t="s">
        <v>1171</v>
      </c>
      <c r="F443" s="172"/>
      <c r="G443" s="194" t="s">
        <v>90</v>
      </c>
      <c r="H443" s="178"/>
    </row>
    <row r="444" spans="1:8" x14ac:dyDescent="0.25">
      <c r="A444" s="16">
        <v>13</v>
      </c>
      <c r="B444" s="22" t="s">
        <v>1179</v>
      </c>
      <c r="C444" s="22" t="s">
        <v>1180</v>
      </c>
      <c r="D444" s="124" t="s">
        <v>1181</v>
      </c>
      <c r="E444" s="193" t="s">
        <v>1182</v>
      </c>
      <c r="F444" s="172"/>
      <c r="G444" s="194" t="s">
        <v>90</v>
      </c>
      <c r="H444" s="178"/>
    </row>
    <row r="445" spans="1:8" x14ac:dyDescent="0.25">
      <c r="A445" s="16">
        <v>14</v>
      </c>
      <c r="B445" s="22" t="s">
        <v>952</v>
      </c>
      <c r="C445" s="22" t="s">
        <v>1032</v>
      </c>
      <c r="D445" s="124" t="s">
        <v>1183</v>
      </c>
      <c r="E445" s="193" t="s">
        <v>875</v>
      </c>
      <c r="F445" s="172"/>
      <c r="G445" s="194" t="s">
        <v>90</v>
      </c>
      <c r="H445" s="178"/>
    </row>
    <row r="446" spans="1:8" x14ac:dyDescent="0.25">
      <c r="A446" s="16">
        <v>15</v>
      </c>
      <c r="B446" s="22" t="s">
        <v>952</v>
      </c>
      <c r="C446" s="22" t="s">
        <v>1032</v>
      </c>
      <c r="D446" s="124" t="s">
        <v>1184</v>
      </c>
      <c r="E446" s="193" t="s">
        <v>875</v>
      </c>
      <c r="F446" s="172"/>
      <c r="G446" s="194" t="s">
        <v>90</v>
      </c>
      <c r="H446" s="178"/>
    </row>
    <row r="447" spans="1:8" x14ac:dyDescent="0.25">
      <c r="A447" s="16">
        <v>16</v>
      </c>
      <c r="B447" s="22" t="s">
        <v>1185</v>
      </c>
      <c r="C447" s="22" t="s">
        <v>1186</v>
      </c>
      <c r="D447" s="124" t="s">
        <v>1187</v>
      </c>
      <c r="E447" s="193" t="s">
        <v>1188</v>
      </c>
      <c r="F447" s="172"/>
      <c r="G447" s="194" t="s">
        <v>90</v>
      </c>
      <c r="H447" s="178"/>
    </row>
    <row r="448" spans="1:8" x14ac:dyDescent="0.25">
      <c r="A448" s="16">
        <v>17</v>
      </c>
      <c r="B448" s="22" t="s">
        <v>1189</v>
      </c>
      <c r="C448" s="22" t="s">
        <v>1190</v>
      </c>
      <c r="D448" s="124" t="s">
        <v>1191</v>
      </c>
      <c r="E448" s="193" t="s">
        <v>1192</v>
      </c>
      <c r="F448" s="172"/>
      <c r="G448" s="194" t="s">
        <v>90</v>
      </c>
      <c r="H448" s="178"/>
    </row>
    <row r="449" spans="1:8" ht="30" x14ac:dyDescent="0.25">
      <c r="A449" s="16">
        <v>18</v>
      </c>
      <c r="B449" s="22" t="s">
        <v>1193</v>
      </c>
      <c r="C449" s="22" t="s">
        <v>1194</v>
      </c>
      <c r="D449" s="124" t="s">
        <v>1195</v>
      </c>
      <c r="E449" s="193" t="s">
        <v>1196</v>
      </c>
      <c r="F449" s="172"/>
      <c r="G449" s="194" t="s">
        <v>90</v>
      </c>
      <c r="H449" s="178"/>
    </row>
    <row r="450" spans="1:8" x14ac:dyDescent="0.25">
      <c r="A450" s="16">
        <v>19</v>
      </c>
      <c r="B450" s="22" t="s">
        <v>1197</v>
      </c>
      <c r="C450" s="22" t="s">
        <v>1198</v>
      </c>
      <c r="D450" s="125">
        <v>34143313126001</v>
      </c>
      <c r="E450" s="193" t="s">
        <v>1199</v>
      </c>
      <c r="F450" s="172"/>
      <c r="G450" s="117"/>
      <c r="H450" s="29"/>
    </row>
    <row r="451" spans="1:8" x14ac:dyDescent="0.25">
      <c r="A451" s="16">
        <v>20</v>
      </c>
      <c r="B451" s="22" t="s">
        <v>1200</v>
      </c>
      <c r="C451" s="22" t="s">
        <v>1201</v>
      </c>
      <c r="D451" s="124" t="s">
        <v>1202</v>
      </c>
      <c r="E451" s="193" t="s">
        <v>1203</v>
      </c>
      <c r="F451" s="172"/>
      <c r="G451" s="117"/>
      <c r="H451" s="29"/>
    </row>
    <row r="452" spans="1:8" x14ac:dyDescent="0.25">
      <c r="A452" s="16">
        <v>21</v>
      </c>
      <c r="B452" s="22" t="s">
        <v>1200</v>
      </c>
      <c r="C452" s="22" t="s">
        <v>1204</v>
      </c>
      <c r="D452" s="124" t="s">
        <v>1205</v>
      </c>
      <c r="E452" s="193" t="s">
        <v>903</v>
      </c>
      <c r="F452" s="172"/>
      <c r="G452" s="194" t="s">
        <v>90</v>
      </c>
      <c r="H452" s="178"/>
    </row>
    <row r="453" spans="1:8" x14ac:dyDescent="0.25">
      <c r="A453" s="183" t="s">
        <v>1217</v>
      </c>
      <c r="B453" s="183"/>
      <c r="C453" s="183"/>
      <c r="D453" s="183"/>
      <c r="E453" s="183"/>
      <c r="F453" s="183"/>
      <c r="G453" s="183"/>
      <c r="H453" s="183"/>
    </row>
    <row r="454" spans="1:8" ht="30" x14ac:dyDescent="0.25">
      <c r="A454" s="16">
        <v>1</v>
      </c>
      <c r="B454" s="72" t="s">
        <v>1221</v>
      </c>
      <c r="C454" s="73" t="s">
        <v>1222</v>
      </c>
      <c r="D454" s="72" t="s">
        <v>1223</v>
      </c>
      <c r="E454" s="193" t="s">
        <v>1224</v>
      </c>
      <c r="F454" s="172"/>
      <c r="G454" s="72"/>
      <c r="H454" s="29"/>
    </row>
    <row r="455" spans="1:8" x14ac:dyDescent="0.25">
      <c r="A455" s="16">
        <v>2</v>
      </c>
      <c r="B455" s="72" t="s">
        <v>1225</v>
      </c>
      <c r="C455" s="73" t="s">
        <v>1226</v>
      </c>
      <c r="D455" s="74">
        <v>10109146</v>
      </c>
      <c r="E455" s="193" t="s">
        <v>1227</v>
      </c>
      <c r="F455" s="172"/>
      <c r="G455" s="72"/>
      <c r="H455" s="29"/>
    </row>
    <row r="456" spans="1:8" x14ac:dyDescent="0.25">
      <c r="A456" s="16">
        <v>3</v>
      </c>
      <c r="B456" s="72" t="s">
        <v>1225</v>
      </c>
      <c r="C456" s="73" t="s">
        <v>1226</v>
      </c>
      <c r="D456" s="74">
        <v>10109147</v>
      </c>
      <c r="E456" s="193" t="s">
        <v>1227</v>
      </c>
      <c r="F456" s="172"/>
      <c r="G456" s="72"/>
      <c r="H456" s="29"/>
    </row>
    <row r="457" spans="1:8" x14ac:dyDescent="0.25">
      <c r="A457" s="16">
        <v>4</v>
      </c>
      <c r="B457" s="72" t="s">
        <v>612</v>
      </c>
      <c r="C457" s="73" t="s">
        <v>1228</v>
      </c>
      <c r="D457" s="72" t="s">
        <v>1229</v>
      </c>
      <c r="E457" s="193" t="s">
        <v>1230</v>
      </c>
      <c r="F457" s="172"/>
      <c r="G457" s="72"/>
      <c r="H457" s="29"/>
    </row>
    <row r="458" spans="1:8" x14ac:dyDescent="0.25">
      <c r="A458" s="16">
        <v>5</v>
      </c>
      <c r="B458" s="72" t="s">
        <v>512</v>
      </c>
      <c r="C458" s="73" t="s">
        <v>1231</v>
      </c>
      <c r="D458" s="72" t="s">
        <v>1232</v>
      </c>
      <c r="E458" s="193" t="s">
        <v>1233</v>
      </c>
      <c r="F458" s="172"/>
      <c r="G458" s="72"/>
      <c r="H458" s="29"/>
    </row>
    <row r="459" spans="1:8" x14ac:dyDescent="0.25">
      <c r="A459" s="16">
        <v>6</v>
      </c>
      <c r="B459" s="72" t="s">
        <v>512</v>
      </c>
      <c r="C459" s="73" t="s">
        <v>1234</v>
      </c>
      <c r="D459" s="72" t="s">
        <v>1235</v>
      </c>
      <c r="E459" s="193" t="s">
        <v>1236</v>
      </c>
      <c r="F459" s="172"/>
      <c r="G459" s="72"/>
      <c r="H459" s="29"/>
    </row>
    <row r="460" spans="1:8" x14ac:dyDescent="0.25">
      <c r="A460" s="16">
        <v>7</v>
      </c>
      <c r="B460" s="72" t="s">
        <v>1237</v>
      </c>
      <c r="C460" s="73" t="s">
        <v>1238</v>
      </c>
      <c r="D460" s="72" t="s">
        <v>1239</v>
      </c>
      <c r="E460" s="193" t="s">
        <v>1240</v>
      </c>
      <c r="F460" s="172"/>
      <c r="G460" s="72"/>
      <c r="H460" s="29"/>
    </row>
    <row r="461" spans="1:8" x14ac:dyDescent="0.25">
      <c r="A461" s="16">
        <v>8</v>
      </c>
      <c r="B461" s="72" t="s">
        <v>1241</v>
      </c>
      <c r="C461" s="73" t="s">
        <v>1242</v>
      </c>
      <c r="D461" s="72" t="s">
        <v>1243</v>
      </c>
      <c r="E461" s="193" t="s">
        <v>1224</v>
      </c>
      <c r="F461" s="172"/>
      <c r="G461" s="72"/>
      <c r="H461" s="29"/>
    </row>
    <row r="462" spans="1:8" ht="30" x14ac:dyDescent="0.25">
      <c r="A462" s="16">
        <v>9</v>
      </c>
      <c r="B462" s="72" t="s">
        <v>1244</v>
      </c>
      <c r="C462" s="73" t="s">
        <v>1245</v>
      </c>
      <c r="D462" s="72" t="s">
        <v>1246</v>
      </c>
      <c r="E462" s="193" t="s">
        <v>1247</v>
      </c>
      <c r="F462" s="172"/>
      <c r="G462" s="72"/>
      <c r="H462" s="29"/>
    </row>
    <row r="463" spans="1:8" x14ac:dyDescent="0.25">
      <c r="A463" s="16">
        <v>10</v>
      </c>
      <c r="B463" s="72" t="s">
        <v>1248</v>
      </c>
      <c r="C463" s="73" t="s">
        <v>1249</v>
      </c>
      <c r="D463" s="72" t="s">
        <v>1250</v>
      </c>
      <c r="E463" s="193" t="s">
        <v>1251</v>
      </c>
      <c r="F463" s="172"/>
      <c r="G463" s="72"/>
      <c r="H463" s="29"/>
    </row>
    <row r="464" spans="1:8" x14ac:dyDescent="0.25">
      <c r="A464" s="16">
        <v>11</v>
      </c>
      <c r="B464" s="72" t="s">
        <v>1252</v>
      </c>
      <c r="C464" s="73" t="s">
        <v>1253</v>
      </c>
      <c r="D464" s="72" t="s">
        <v>1254</v>
      </c>
      <c r="E464" s="193" t="s">
        <v>1255</v>
      </c>
      <c r="F464" s="172"/>
      <c r="G464" s="72"/>
      <c r="H464" s="29"/>
    </row>
    <row r="465" spans="1:8" x14ac:dyDescent="0.25">
      <c r="A465" s="16">
        <v>12</v>
      </c>
      <c r="B465" s="75" t="s">
        <v>79</v>
      </c>
      <c r="C465" s="76" t="s">
        <v>1256</v>
      </c>
      <c r="D465" s="77">
        <v>10109870</v>
      </c>
      <c r="E465" s="193" t="s">
        <v>1257</v>
      </c>
      <c r="F465" s="172"/>
      <c r="G465" s="59"/>
      <c r="H465" s="29"/>
    </row>
    <row r="466" spans="1:8" x14ac:dyDescent="0.25">
      <c r="A466" s="16">
        <v>13</v>
      </c>
      <c r="B466" s="78" t="s">
        <v>1258</v>
      </c>
      <c r="C466" s="66" t="s">
        <v>1259</v>
      </c>
      <c r="D466" s="79">
        <v>10109877</v>
      </c>
      <c r="E466" s="193" t="s">
        <v>1260</v>
      </c>
      <c r="F466" s="172"/>
      <c r="G466" s="59"/>
      <c r="H466" s="29"/>
    </row>
    <row r="467" spans="1:8" x14ac:dyDescent="0.25">
      <c r="A467" s="184" t="s">
        <v>1275</v>
      </c>
      <c r="B467" s="184"/>
      <c r="C467" s="184"/>
      <c r="D467" s="184"/>
      <c r="E467" s="184"/>
      <c r="F467" s="184"/>
      <c r="G467" s="184"/>
      <c r="H467" s="184"/>
    </row>
    <row r="468" spans="1:8" x14ac:dyDescent="0.25">
      <c r="A468" s="16">
        <v>1</v>
      </c>
      <c r="B468" s="22" t="s">
        <v>1276</v>
      </c>
      <c r="C468" s="22" t="s">
        <v>1277</v>
      </c>
      <c r="D468" s="125">
        <v>38143319280029</v>
      </c>
      <c r="E468" s="193" t="s">
        <v>1278</v>
      </c>
      <c r="F468" s="172"/>
      <c r="G468" s="194" t="s">
        <v>765</v>
      </c>
      <c r="H468" s="178"/>
    </row>
    <row r="469" spans="1:8" x14ac:dyDescent="0.25">
      <c r="A469" s="16">
        <v>2</v>
      </c>
      <c r="B469" s="16" t="s">
        <v>1279</v>
      </c>
      <c r="C469" s="22" t="s">
        <v>1280</v>
      </c>
      <c r="D469" s="143">
        <v>36163612251015</v>
      </c>
      <c r="E469" s="193" t="s">
        <v>1281</v>
      </c>
      <c r="F469" s="172"/>
      <c r="G469" s="194" t="s">
        <v>765</v>
      </c>
      <c r="H469" s="178"/>
    </row>
    <row r="470" spans="1:8" x14ac:dyDescent="0.25">
      <c r="A470" s="16">
        <v>3</v>
      </c>
      <c r="B470" s="22" t="s">
        <v>1279</v>
      </c>
      <c r="C470" s="22" t="s">
        <v>1280</v>
      </c>
      <c r="D470" s="144">
        <v>36163612251016</v>
      </c>
      <c r="E470" s="193" t="s">
        <v>1281</v>
      </c>
      <c r="F470" s="172"/>
      <c r="G470" s="194" t="s">
        <v>765</v>
      </c>
      <c r="H470" s="178"/>
    </row>
    <row r="471" spans="1:8" x14ac:dyDescent="0.25">
      <c r="A471" s="16">
        <v>4</v>
      </c>
      <c r="B471" s="22" t="s">
        <v>1282</v>
      </c>
      <c r="C471" s="22" t="s">
        <v>1283</v>
      </c>
      <c r="D471" s="144">
        <v>34143322254001</v>
      </c>
      <c r="E471" s="193" t="s">
        <v>1284</v>
      </c>
      <c r="F471" s="172"/>
      <c r="G471" s="194" t="s">
        <v>765</v>
      </c>
      <c r="H471" s="178"/>
    </row>
    <row r="472" spans="1:8" x14ac:dyDescent="0.25">
      <c r="A472" s="16">
        <v>5</v>
      </c>
      <c r="B472" s="22" t="s">
        <v>1285</v>
      </c>
      <c r="C472" s="22" t="s">
        <v>1286</v>
      </c>
      <c r="D472" s="145" t="s">
        <v>1287</v>
      </c>
      <c r="E472" s="193" t="s">
        <v>1288</v>
      </c>
      <c r="F472" s="172"/>
      <c r="G472" s="194" t="s">
        <v>765</v>
      </c>
      <c r="H472" s="178"/>
    </row>
    <row r="473" spans="1:8" ht="30" x14ac:dyDescent="0.25">
      <c r="A473" s="16">
        <v>6</v>
      </c>
      <c r="B473" s="22" t="s">
        <v>1289</v>
      </c>
      <c r="C473" s="146" t="s">
        <v>1037</v>
      </c>
      <c r="D473" s="144">
        <v>38143319280009</v>
      </c>
      <c r="E473" s="193" t="s">
        <v>1227</v>
      </c>
      <c r="F473" s="172"/>
      <c r="G473" s="194" t="s">
        <v>765</v>
      </c>
      <c r="H473" s="178"/>
    </row>
    <row r="474" spans="1:8" x14ac:dyDescent="0.25">
      <c r="A474" s="16">
        <v>7</v>
      </c>
      <c r="B474" s="16" t="s">
        <v>1290</v>
      </c>
      <c r="C474" s="22" t="s">
        <v>1291</v>
      </c>
      <c r="D474" s="145" t="s">
        <v>1292</v>
      </c>
      <c r="E474" s="193" t="s">
        <v>1293</v>
      </c>
      <c r="F474" s="172"/>
      <c r="G474" s="194" t="s">
        <v>765</v>
      </c>
      <c r="H474" s="178"/>
    </row>
    <row r="475" spans="1:8" x14ac:dyDescent="0.25">
      <c r="A475" s="16">
        <v>8</v>
      </c>
      <c r="B475" s="16" t="s">
        <v>1294</v>
      </c>
      <c r="C475" s="22" t="s">
        <v>1295</v>
      </c>
      <c r="D475" s="145" t="s">
        <v>1296</v>
      </c>
      <c r="E475" s="193" t="s">
        <v>1297</v>
      </c>
      <c r="F475" s="172"/>
      <c r="G475" s="194" t="s">
        <v>765</v>
      </c>
      <c r="H475" s="178"/>
    </row>
    <row r="476" spans="1:8" x14ac:dyDescent="0.25">
      <c r="A476" s="16">
        <v>9</v>
      </c>
      <c r="B476" s="22" t="s">
        <v>1298</v>
      </c>
      <c r="C476" s="22" t="s">
        <v>1299</v>
      </c>
      <c r="D476" s="145" t="s">
        <v>1300</v>
      </c>
      <c r="E476" s="193" t="s">
        <v>1301</v>
      </c>
      <c r="F476" s="172"/>
      <c r="G476" s="194" t="s">
        <v>765</v>
      </c>
      <c r="H476" s="178"/>
    </row>
    <row r="477" spans="1:8" x14ac:dyDescent="0.25">
      <c r="A477" s="16">
        <v>10</v>
      </c>
      <c r="B477" s="16" t="s">
        <v>1302</v>
      </c>
      <c r="C477" s="22" t="s">
        <v>1035</v>
      </c>
      <c r="D477" s="144">
        <v>38143319280038</v>
      </c>
      <c r="E477" s="193" t="s">
        <v>1303</v>
      </c>
      <c r="F477" s="172"/>
      <c r="G477" s="194" t="s">
        <v>765</v>
      </c>
      <c r="H477" s="178"/>
    </row>
    <row r="478" spans="1:8" x14ac:dyDescent="0.25">
      <c r="A478" s="16">
        <v>11</v>
      </c>
      <c r="B478" s="22" t="s">
        <v>1304</v>
      </c>
      <c r="C478" s="140" t="s">
        <v>1305</v>
      </c>
      <c r="D478" s="145" t="s">
        <v>1306</v>
      </c>
      <c r="E478" s="193" t="s">
        <v>1307</v>
      </c>
      <c r="F478" s="172"/>
      <c r="G478" s="194" t="s">
        <v>765</v>
      </c>
      <c r="H478" s="178"/>
    </row>
    <row r="479" spans="1:8" x14ac:dyDescent="0.25">
      <c r="A479" s="16">
        <v>12</v>
      </c>
      <c r="B479" s="22" t="s">
        <v>1304</v>
      </c>
      <c r="C479" s="140" t="s">
        <v>1305</v>
      </c>
      <c r="D479" s="145" t="s">
        <v>1308</v>
      </c>
      <c r="E479" s="193" t="s">
        <v>1307</v>
      </c>
      <c r="F479" s="172"/>
      <c r="G479" s="194" t="s">
        <v>765</v>
      </c>
      <c r="H479" s="178"/>
    </row>
    <row r="480" spans="1:8" x14ac:dyDescent="0.25">
      <c r="A480" s="16">
        <v>13</v>
      </c>
      <c r="B480" s="22" t="s">
        <v>1309</v>
      </c>
      <c r="C480" s="140" t="s">
        <v>1310</v>
      </c>
      <c r="D480" s="145" t="s">
        <v>1311</v>
      </c>
      <c r="E480" s="193" t="s">
        <v>1312</v>
      </c>
      <c r="F480" s="172"/>
      <c r="G480" s="194" t="s">
        <v>765</v>
      </c>
      <c r="H480" s="178"/>
    </row>
    <row r="481" spans="1:8" x14ac:dyDescent="0.25">
      <c r="A481" s="16">
        <v>14</v>
      </c>
      <c r="B481" s="22" t="s">
        <v>957</v>
      </c>
      <c r="C481" s="140" t="s">
        <v>1186</v>
      </c>
      <c r="D481" s="145" t="s">
        <v>1313</v>
      </c>
      <c r="E481" s="193" t="s">
        <v>1314</v>
      </c>
      <c r="F481" s="172"/>
      <c r="G481" s="194" t="s">
        <v>765</v>
      </c>
      <c r="H481" s="178"/>
    </row>
    <row r="482" spans="1:8" ht="30" x14ac:dyDescent="0.25">
      <c r="A482" s="16">
        <v>15</v>
      </c>
      <c r="B482" s="22" t="s">
        <v>1315</v>
      </c>
      <c r="C482" s="140" t="s">
        <v>1316</v>
      </c>
      <c r="D482" s="145" t="s">
        <v>1317</v>
      </c>
      <c r="E482" s="193" t="s">
        <v>1318</v>
      </c>
      <c r="F482" s="172"/>
      <c r="G482" s="194" t="s">
        <v>765</v>
      </c>
      <c r="H482" s="178"/>
    </row>
    <row r="483" spans="1:8" ht="30" x14ac:dyDescent="0.25">
      <c r="A483" s="16">
        <v>16</v>
      </c>
      <c r="B483" s="22" t="s">
        <v>1319</v>
      </c>
      <c r="C483" s="140" t="s">
        <v>1320</v>
      </c>
      <c r="D483" s="145" t="s">
        <v>1321</v>
      </c>
      <c r="E483" s="193" t="s">
        <v>1322</v>
      </c>
      <c r="F483" s="172"/>
      <c r="G483" s="194" t="s">
        <v>765</v>
      </c>
      <c r="H483" s="178"/>
    </row>
    <row r="484" spans="1:8" ht="30" x14ac:dyDescent="0.25">
      <c r="A484" s="16">
        <v>17</v>
      </c>
      <c r="B484" s="22" t="s">
        <v>1323</v>
      </c>
      <c r="C484" s="140" t="s">
        <v>1324</v>
      </c>
      <c r="D484" s="145" t="s">
        <v>1325</v>
      </c>
      <c r="E484" s="193" t="s">
        <v>1326</v>
      </c>
      <c r="F484" s="172"/>
      <c r="G484" s="117"/>
      <c r="H484" s="29"/>
    </row>
    <row r="485" spans="1:8" x14ac:dyDescent="0.25">
      <c r="A485" s="16">
        <v>18</v>
      </c>
      <c r="B485" s="22" t="s">
        <v>1327</v>
      </c>
      <c r="C485" s="140" t="s">
        <v>1328</v>
      </c>
      <c r="D485" s="145" t="s">
        <v>1329</v>
      </c>
      <c r="E485" s="193" t="s">
        <v>1330</v>
      </c>
      <c r="F485" s="172"/>
      <c r="G485" s="194" t="s">
        <v>765</v>
      </c>
      <c r="H485" s="178"/>
    </row>
    <row r="486" spans="1:8" x14ac:dyDescent="0.25">
      <c r="A486" s="183" t="s">
        <v>1340</v>
      </c>
      <c r="B486" s="183"/>
      <c r="C486" s="183"/>
      <c r="D486" s="183"/>
      <c r="E486" s="183"/>
      <c r="F486" s="183"/>
      <c r="G486" s="183"/>
      <c r="H486" s="183"/>
    </row>
    <row r="487" spans="1:8" x14ac:dyDescent="0.25">
      <c r="A487" s="16">
        <v>1</v>
      </c>
      <c r="B487" s="22" t="s">
        <v>1345</v>
      </c>
      <c r="C487" s="22" t="s">
        <v>1346</v>
      </c>
      <c r="D487" s="124" t="s">
        <v>1347</v>
      </c>
      <c r="E487" s="193" t="s">
        <v>1348</v>
      </c>
      <c r="F487" s="172"/>
      <c r="G487" s="194"/>
      <c r="H487" s="178"/>
    </row>
    <row r="488" spans="1:8" x14ac:dyDescent="0.25">
      <c r="A488" s="16">
        <v>2</v>
      </c>
      <c r="B488" s="22" t="s">
        <v>887</v>
      </c>
      <c r="C488" s="22" t="s">
        <v>1349</v>
      </c>
      <c r="D488" s="124" t="s">
        <v>1350</v>
      </c>
      <c r="E488" s="193" t="s">
        <v>1351</v>
      </c>
      <c r="F488" s="172"/>
      <c r="G488" s="117"/>
      <c r="H488" s="29"/>
    </row>
    <row r="489" spans="1:8" x14ac:dyDescent="0.25">
      <c r="A489" s="16">
        <v>3</v>
      </c>
      <c r="B489" s="22" t="s">
        <v>1352</v>
      </c>
      <c r="C489" s="22" t="s">
        <v>1037</v>
      </c>
      <c r="D489" s="124" t="s">
        <v>1353</v>
      </c>
      <c r="E489" s="193" t="s">
        <v>1354</v>
      </c>
      <c r="F489" s="172"/>
      <c r="G489" s="194"/>
      <c r="H489" s="178"/>
    </row>
    <row r="490" spans="1:8" x14ac:dyDescent="0.25">
      <c r="A490" s="16">
        <v>4</v>
      </c>
      <c r="B490" s="22" t="s">
        <v>1355</v>
      </c>
      <c r="C490" s="22" t="s">
        <v>1356</v>
      </c>
      <c r="D490" s="124" t="s">
        <v>1357</v>
      </c>
      <c r="E490" s="193" t="s">
        <v>1358</v>
      </c>
      <c r="F490" s="172"/>
      <c r="G490" s="117"/>
      <c r="H490" s="29"/>
    </row>
    <row r="491" spans="1:8" x14ac:dyDescent="0.25">
      <c r="A491" s="16">
        <v>5</v>
      </c>
      <c r="B491" s="22" t="s">
        <v>1359</v>
      </c>
      <c r="C491" s="22" t="s">
        <v>1360</v>
      </c>
      <c r="D491" s="124" t="s">
        <v>1361</v>
      </c>
      <c r="E491" s="193" t="s">
        <v>875</v>
      </c>
      <c r="F491" s="172"/>
      <c r="G491" s="117"/>
      <c r="H491" s="29"/>
    </row>
    <row r="492" spans="1:8" x14ac:dyDescent="0.25">
      <c r="A492" s="16">
        <v>6</v>
      </c>
      <c r="B492" s="22" t="s">
        <v>1362</v>
      </c>
      <c r="C492" s="22" t="s">
        <v>1035</v>
      </c>
      <c r="D492" s="125">
        <v>344143319280001</v>
      </c>
      <c r="E492" s="193" t="s">
        <v>875</v>
      </c>
      <c r="F492" s="172"/>
      <c r="G492" s="117"/>
      <c r="H492" s="29"/>
    </row>
    <row r="493" spans="1:8" x14ac:dyDescent="0.25">
      <c r="A493" s="183" t="s">
        <v>1370</v>
      </c>
      <c r="B493" s="183"/>
      <c r="C493" s="183"/>
      <c r="D493" s="183"/>
      <c r="E493" s="183"/>
      <c r="F493" s="183"/>
      <c r="G493" s="183"/>
      <c r="H493" s="183"/>
    </row>
    <row r="494" spans="1:8" x14ac:dyDescent="0.25">
      <c r="A494" s="16">
        <v>1</v>
      </c>
      <c r="B494" s="22" t="s">
        <v>1375</v>
      </c>
      <c r="C494" s="22" t="s">
        <v>1376</v>
      </c>
      <c r="D494" s="124" t="s">
        <v>1377</v>
      </c>
      <c r="E494" s="193" t="s">
        <v>1240</v>
      </c>
      <c r="F494" s="172"/>
      <c r="G494" s="194"/>
      <c r="H494" s="178"/>
    </row>
    <row r="495" spans="1:8" x14ac:dyDescent="0.25">
      <c r="A495" s="16">
        <v>2</v>
      </c>
      <c r="B495" s="22" t="s">
        <v>1378</v>
      </c>
      <c r="C495" s="22" t="s">
        <v>1037</v>
      </c>
      <c r="D495" s="124" t="s">
        <v>1379</v>
      </c>
      <c r="E495" s="193" t="s">
        <v>1227</v>
      </c>
      <c r="F495" s="172"/>
      <c r="G495" s="117"/>
      <c r="H495" s="29"/>
    </row>
    <row r="496" spans="1:8" x14ac:dyDescent="0.25">
      <c r="A496" s="16">
        <v>3</v>
      </c>
      <c r="B496" s="22" t="s">
        <v>1378</v>
      </c>
      <c r="C496" s="22" t="s">
        <v>1380</v>
      </c>
      <c r="D496" s="124" t="s">
        <v>1353</v>
      </c>
      <c r="E496" s="193" t="s">
        <v>1381</v>
      </c>
      <c r="F496" s="172"/>
      <c r="G496" s="194"/>
      <c r="H496" s="178"/>
    </row>
    <row r="497" spans="1:8" ht="30" x14ac:dyDescent="0.25">
      <c r="A497" s="16">
        <v>4</v>
      </c>
      <c r="B497" s="22" t="s">
        <v>1382</v>
      </c>
      <c r="C497" s="22" t="s">
        <v>1383</v>
      </c>
      <c r="D497" s="124" t="s">
        <v>1384</v>
      </c>
      <c r="E497" s="193" t="s">
        <v>1385</v>
      </c>
      <c r="F497" s="172"/>
      <c r="G497" s="117"/>
      <c r="H497" s="29"/>
    </row>
    <row r="498" spans="1:8" ht="30" x14ac:dyDescent="0.25">
      <c r="A498" s="16">
        <v>5</v>
      </c>
      <c r="B498" s="22" t="s">
        <v>1386</v>
      </c>
      <c r="C498" s="22" t="s">
        <v>1387</v>
      </c>
      <c r="D498" s="124" t="s">
        <v>1388</v>
      </c>
      <c r="E498" s="193" t="s">
        <v>1389</v>
      </c>
      <c r="F498" s="172"/>
      <c r="G498" s="117"/>
      <c r="H498" s="29"/>
    </row>
    <row r="499" spans="1:8" x14ac:dyDescent="0.25">
      <c r="A499" s="16">
        <v>6</v>
      </c>
      <c r="B499" s="22" t="s">
        <v>1359</v>
      </c>
      <c r="C499" s="22" t="s">
        <v>1390</v>
      </c>
      <c r="D499" s="124" t="s">
        <v>1361</v>
      </c>
      <c r="E499" s="193" t="s">
        <v>875</v>
      </c>
      <c r="F499" s="172"/>
      <c r="G499" s="117"/>
      <c r="H499" s="29"/>
    </row>
    <row r="500" spans="1:8" x14ac:dyDescent="0.25">
      <c r="A500" s="16">
        <v>7</v>
      </c>
      <c r="B500" s="22" t="s">
        <v>1359</v>
      </c>
      <c r="C500" s="22" t="s">
        <v>1390</v>
      </c>
      <c r="D500" s="124" t="s">
        <v>1361</v>
      </c>
      <c r="E500" s="193" t="s">
        <v>875</v>
      </c>
      <c r="F500" s="172"/>
      <c r="G500" s="117"/>
      <c r="H500" s="29"/>
    </row>
    <row r="501" spans="1:8" x14ac:dyDescent="0.25">
      <c r="A501" s="16">
        <v>8</v>
      </c>
      <c r="B501" s="22" t="s">
        <v>811</v>
      </c>
      <c r="C501" s="22" t="s">
        <v>1391</v>
      </c>
      <c r="D501" s="124" t="s">
        <v>1392</v>
      </c>
      <c r="E501" s="193" t="s">
        <v>1393</v>
      </c>
      <c r="F501" s="172"/>
      <c r="G501" s="117"/>
      <c r="H501" s="29"/>
    </row>
    <row r="502" spans="1:8" x14ac:dyDescent="0.25">
      <c r="A502" s="16">
        <v>9</v>
      </c>
      <c r="B502" s="22" t="s">
        <v>1394</v>
      </c>
      <c r="C502" s="22" t="s">
        <v>1395</v>
      </c>
      <c r="D502" s="124" t="s">
        <v>1396</v>
      </c>
      <c r="E502" s="193" t="s">
        <v>1397</v>
      </c>
      <c r="F502" s="172"/>
      <c r="G502" s="117"/>
      <c r="H502" s="29"/>
    </row>
    <row r="503" spans="1:8" x14ac:dyDescent="0.25">
      <c r="A503" s="16">
        <v>10</v>
      </c>
      <c r="B503" s="22" t="s">
        <v>1398</v>
      </c>
      <c r="C503" s="22" t="s">
        <v>1399</v>
      </c>
      <c r="D503" s="124" t="s">
        <v>1400</v>
      </c>
      <c r="E503" s="193" t="s">
        <v>1401</v>
      </c>
      <c r="F503" s="172"/>
      <c r="G503" s="117"/>
      <c r="H503" s="29"/>
    </row>
    <row r="504" spans="1:8" x14ac:dyDescent="0.25">
      <c r="A504" s="16">
        <v>11</v>
      </c>
      <c r="B504" s="22" t="s">
        <v>1402</v>
      </c>
      <c r="C504" s="22" t="s">
        <v>1403</v>
      </c>
      <c r="D504" s="124" t="s">
        <v>1347</v>
      </c>
      <c r="E504" s="193" t="s">
        <v>1404</v>
      </c>
      <c r="F504" s="172"/>
      <c r="G504" s="117"/>
      <c r="H504" s="29"/>
    </row>
    <row r="505" spans="1:8" x14ac:dyDescent="0.25">
      <c r="A505" s="16">
        <v>12</v>
      </c>
      <c r="B505" s="22" t="s">
        <v>1405</v>
      </c>
      <c r="C505" s="22" t="s">
        <v>1406</v>
      </c>
      <c r="D505" s="124" t="s">
        <v>1407</v>
      </c>
      <c r="E505" s="193" t="s">
        <v>1408</v>
      </c>
      <c r="F505" s="172"/>
      <c r="G505" s="117"/>
      <c r="H505" s="29"/>
    </row>
    <row r="506" spans="1:8" x14ac:dyDescent="0.25">
      <c r="A506" s="16">
        <v>13</v>
      </c>
      <c r="B506" s="22" t="s">
        <v>1405</v>
      </c>
      <c r="C506" s="22" t="s">
        <v>1406</v>
      </c>
      <c r="D506" s="124" t="s">
        <v>1409</v>
      </c>
      <c r="E506" s="193" t="s">
        <v>1408</v>
      </c>
      <c r="F506" s="172"/>
      <c r="G506" s="117"/>
      <c r="H506" s="29"/>
    </row>
    <row r="507" spans="1:8" x14ac:dyDescent="0.25">
      <c r="A507" s="16">
        <v>14</v>
      </c>
      <c r="B507" s="22" t="s">
        <v>1394</v>
      </c>
      <c r="C507" s="22" t="s">
        <v>1035</v>
      </c>
      <c r="D507" s="124" t="s">
        <v>1410</v>
      </c>
      <c r="E507" s="193" t="s">
        <v>1411</v>
      </c>
      <c r="F507" s="172"/>
      <c r="G507" s="117"/>
      <c r="H507" s="29"/>
    </row>
    <row r="508" spans="1:8" x14ac:dyDescent="0.25">
      <c r="A508" s="16">
        <v>15</v>
      </c>
      <c r="B508" s="22" t="s">
        <v>1359</v>
      </c>
      <c r="C508" s="22" t="s">
        <v>1412</v>
      </c>
      <c r="D508" s="124" t="s">
        <v>1413</v>
      </c>
      <c r="E508" s="193" t="s">
        <v>1404</v>
      </c>
      <c r="F508" s="172"/>
      <c r="G508" s="117"/>
      <c r="H508" s="29"/>
    </row>
    <row r="509" spans="1:8" x14ac:dyDescent="0.25">
      <c r="A509" s="16">
        <v>16</v>
      </c>
      <c r="B509" s="22" t="s">
        <v>1414</v>
      </c>
      <c r="C509" s="22" t="s">
        <v>1415</v>
      </c>
      <c r="D509" s="124" t="s">
        <v>1329</v>
      </c>
      <c r="E509" s="193" t="s">
        <v>1416</v>
      </c>
      <c r="F509" s="172"/>
      <c r="G509" s="117"/>
      <c r="H509" s="29"/>
    </row>
    <row r="510" spans="1:8" x14ac:dyDescent="0.25">
      <c r="A510" s="16">
        <v>17</v>
      </c>
      <c r="B510" s="22" t="s">
        <v>1362</v>
      </c>
      <c r="C510" s="22" t="s">
        <v>1417</v>
      </c>
      <c r="D510" s="125">
        <v>34330263050001</v>
      </c>
      <c r="E510" s="193" t="s">
        <v>1312</v>
      </c>
      <c r="F510" s="172"/>
      <c r="G510" s="117"/>
      <c r="H510" s="29"/>
    </row>
    <row r="511" spans="1:8" ht="45" x14ac:dyDescent="0.25">
      <c r="A511" s="16">
        <v>18</v>
      </c>
      <c r="B511" s="22" t="s">
        <v>1418</v>
      </c>
      <c r="C511" s="22" t="s">
        <v>1419</v>
      </c>
      <c r="D511" s="125">
        <v>34330289317001</v>
      </c>
      <c r="E511" s="147" t="s">
        <v>1420</v>
      </c>
      <c r="F511" s="27"/>
      <c r="G511" s="117"/>
      <c r="H511" s="29"/>
    </row>
    <row r="512" spans="1:8" ht="45" x14ac:dyDescent="0.25">
      <c r="A512" s="16">
        <v>19</v>
      </c>
      <c r="B512" s="22" t="s">
        <v>1421</v>
      </c>
      <c r="C512" s="22" t="s">
        <v>1422</v>
      </c>
      <c r="D512" s="125">
        <v>34330283051001</v>
      </c>
      <c r="E512" s="147" t="s">
        <v>1423</v>
      </c>
      <c r="F512" s="27"/>
      <c r="G512" s="117"/>
      <c r="H512" s="29"/>
    </row>
    <row r="513" spans="1:8" x14ac:dyDescent="0.25">
      <c r="A513" s="183" t="s">
        <v>1430</v>
      </c>
      <c r="B513" s="183"/>
      <c r="C513" s="183"/>
      <c r="D513" s="183"/>
      <c r="E513" s="183"/>
      <c r="F513" s="183"/>
      <c r="G513" s="183"/>
      <c r="H513" s="183"/>
    </row>
    <row r="514" spans="1:8" x14ac:dyDescent="0.25">
      <c r="A514" s="16">
        <v>1</v>
      </c>
      <c r="B514" s="22" t="s">
        <v>952</v>
      </c>
      <c r="C514" s="22" t="s">
        <v>1032</v>
      </c>
      <c r="D514" s="124" t="s">
        <v>1435</v>
      </c>
      <c r="E514" s="193" t="s">
        <v>875</v>
      </c>
      <c r="F514" s="172"/>
      <c r="G514" s="194"/>
      <c r="H514" s="178"/>
    </row>
    <row r="515" spans="1:8" x14ac:dyDescent="0.25">
      <c r="A515" s="16">
        <v>2</v>
      </c>
      <c r="B515" s="22" t="s">
        <v>952</v>
      </c>
      <c r="C515" s="22" t="s">
        <v>1032</v>
      </c>
      <c r="D515" s="124" t="s">
        <v>1435</v>
      </c>
      <c r="E515" s="193" t="s">
        <v>875</v>
      </c>
      <c r="F515" s="172"/>
      <c r="G515" s="117"/>
      <c r="H515" s="29"/>
    </row>
    <row r="516" spans="1:8" x14ac:dyDescent="0.25">
      <c r="A516" s="16">
        <v>3</v>
      </c>
      <c r="B516" s="22" t="s">
        <v>512</v>
      </c>
      <c r="C516" s="22" t="s">
        <v>1037</v>
      </c>
      <c r="D516" s="124" t="s">
        <v>1436</v>
      </c>
      <c r="E516" s="193" t="s">
        <v>1227</v>
      </c>
      <c r="F516" s="172"/>
      <c r="G516" s="117"/>
      <c r="H516" s="29"/>
    </row>
    <row r="517" spans="1:8" x14ac:dyDescent="0.25">
      <c r="A517" s="16">
        <v>4</v>
      </c>
      <c r="B517" s="22" t="s">
        <v>1437</v>
      </c>
      <c r="C517" s="22" t="s">
        <v>1438</v>
      </c>
      <c r="D517" s="125">
        <v>36163612251014</v>
      </c>
      <c r="E517" s="193" t="s">
        <v>1439</v>
      </c>
      <c r="F517" s="172"/>
      <c r="G517" s="117"/>
      <c r="H517" s="29"/>
    </row>
    <row r="518" spans="1:8" x14ac:dyDescent="0.25">
      <c r="A518" s="16">
        <v>5</v>
      </c>
      <c r="B518" s="22" t="s">
        <v>963</v>
      </c>
      <c r="C518" s="22" t="s">
        <v>1440</v>
      </c>
      <c r="D518" s="125">
        <v>34320262000001</v>
      </c>
      <c r="E518" s="193" t="s">
        <v>898</v>
      </c>
      <c r="F518" s="195"/>
      <c r="G518" s="117"/>
      <c r="H518" s="29"/>
    </row>
    <row r="519" spans="1:8" x14ac:dyDescent="0.25">
      <c r="A519" s="16">
        <v>6</v>
      </c>
      <c r="B519" s="22" t="s">
        <v>666</v>
      </c>
      <c r="C519" s="22" t="s">
        <v>1441</v>
      </c>
      <c r="D519" s="125">
        <v>34330263050001</v>
      </c>
      <c r="E519" s="193" t="s">
        <v>1442</v>
      </c>
      <c r="F519" s="195"/>
      <c r="G519" s="117"/>
      <c r="H519" s="29"/>
    </row>
    <row r="520" spans="1:8" x14ac:dyDescent="0.25">
      <c r="A520" s="16">
        <v>7</v>
      </c>
      <c r="B520" s="22" t="s">
        <v>1443</v>
      </c>
      <c r="C520" s="22" t="s">
        <v>1158</v>
      </c>
      <c r="D520" s="124" t="s">
        <v>1444</v>
      </c>
      <c r="E520" s="193" t="s">
        <v>1445</v>
      </c>
      <c r="F520" s="172"/>
      <c r="G520" s="117"/>
      <c r="H520" s="29"/>
    </row>
    <row r="521" spans="1:8" x14ac:dyDescent="0.25">
      <c r="A521" s="183" t="s">
        <v>1451</v>
      </c>
      <c r="B521" s="183"/>
      <c r="C521" s="183"/>
      <c r="D521" s="183"/>
      <c r="E521" s="183"/>
      <c r="F521" s="183"/>
      <c r="G521" s="183"/>
      <c r="H521" s="183"/>
    </row>
    <row r="522" spans="1:8" x14ac:dyDescent="0.25">
      <c r="A522" s="16">
        <v>1</v>
      </c>
      <c r="B522" s="22" t="s">
        <v>1456</v>
      </c>
      <c r="C522" s="22" t="s">
        <v>1457</v>
      </c>
      <c r="D522" s="124" t="s">
        <v>1458</v>
      </c>
      <c r="E522" s="193" t="s">
        <v>1459</v>
      </c>
      <c r="F522" s="172"/>
      <c r="G522" s="194"/>
      <c r="H522" s="178"/>
    </row>
    <row r="523" spans="1:8" ht="30" x14ac:dyDescent="0.25">
      <c r="A523" s="16">
        <v>2</v>
      </c>
      <c r="B523" s="22" t="s">
        <v>1460</v>
      </c>
      <c r="C523" s="22" t="s">
        <v>1461</v>
      </c>
      <c r="D523" s="124" t="s">
        <v>1462</v>
      </c>
      <c r="E523" s="193" t="s">
        <v>1463</v>
      </c>
      <c r="F523" s="172"/>
      <c r="G523" s="117"/>
      <c r="H523" s="29"/>
    </row>
    <row r="524" spans="1:8" x14ac:dyDescent="0.25">
      <c r="A524" s="16">
        <v>3</v>
      </c>
      <c r="B524" s="22" t="s">
        <v>1464</v>
      </c>
      <c r="C524" s="22" t="s">
        <v>1465</v>
      </c>
      <c r="D524" s="124" t="s">
        <v>1466</v>
      </c>
      <c r="E524" s="193" t="s">
        <v>1467</v>
      </c>
      <c r="F524" s="172"/>
      <c r="G524" s="117"/>
      <c r="H524" s="29"/>
    </row>
    <row r="525" spans="1:8" x14ac:dyDescent="0.25">
      <c r="A525" s="16">
        <v>4</v>
      </c>
      <c r="B525" s="22" t="s">
        <v>1468</v>
      </c>
      <c r="C525" s="22" t="s">
        <v>1469</v>
      </c>
      <c r="D525" s="124" t="s">
        <v>1470</v>
      </c>
      <c r="E525" s="193" t="s">
        <v>1227</v>
      </c>
      <c r="F525" s="172"/>
      <c r="G525" s="117"/>
      <c r="H525" s="29"/>
    </row>
    <row r="526" spans="1:8" x14ac:dyDescent="0.25">
      <c r="A526" s="16">
        <v>5</v>
      </c>
      <c r="B526" s="22" t="s">
        <v>1471</v>
      </c>
      <c r="C526" s="22" t="s">
        <v>1472</v>
      </c>
      <c r="D526" s="124" t="s">
        <v>1473</v>
      </c>
      <c r="E526" s="193" t="s">
        <v>1227</v>
      </c>
      <c r="F526" s="172"/>
      <c r="G526" s="117"/>
      <c r="H526" s="29"/>
    </row>
    <row r="527" spans="1:8" x14ac:dyDescent="0.25">
      <c r="A527" s="16"/>
      <c r="B527" s="22" t="s">
        <v>1474</v>
      </c>
      <c r="C527" s="22" t="s">
        <v>1475</v>
      </c>
      <c r="D527" s="124" t="s">
        <v>1473</v>
      </c>
      <c r="E527" s="193" t="s">
        <v>1476</v>
      </c>
      <c r="F527" s="172"/>
      <c r="G527" s="117"/>
      <c r="H527" s="29"/>
    </row>
    <row r="528" spans="1:8" x14ac:dyDescent="0.25">
      <c r="A528" s="16">
        <v>6</v>
      </c>
      <c r="B528" s="22" t="s">
        <v>1477</v>
      </c>
      <c r="C528" s="22" t="s">
        <v>1478</v>
      </c>
      <c r="D528" s="125">
        <v>36163612265024</v>
      </c>
      <c r="E528" s="193" t="s">
        <v>1227</v>
      </c>
      <c r="F528" s="172"/>
      <c r="G528" s="117"/>
      <c r="H528" s="29"/>
    </row>
    <row r="529" spans="1:8" x14ac:dyDescent="0.25">
      <c r="A529" s="16">
        <v>7</v>
      </c>
      <c r="B529" s="22" t="s">
        <v>1479</v>
      </c>
      <c r="C529" s="22" t="s">
        <v>1478</v>
      </c>
      <c r="D529" s="125">
        <v>36163612265023</v>
      </c>
      <c r="E529" s="193" t="s">
        <v>1227</v>
      </c>
      <c r="F529" s="172"/>
      <c r="G529" s="117"/>
      <c r="H529" s="29"/>
    </row>
    <row r="530" spans="1:8" x14ac:dyDescent="0.25">
      <c r="A530" s="16">
        <v>8</v>
      </c>
      <c r="B530" s="22" t="s">
        <v>666</v>
      </c>
      <c r="C530" s="22" t="s">
        <v>1480</v>
      </c>
      <c r="D530" s="124" t="s">
        <v>1481</v>
      </c>
      <c r="E530" s="193" t="s">
        <v>875</v>
      </c>
      <c r="F530" s="172"/>
      <c r="G530" s="117"/>
      <c r="H530" s="29"/>
    </row>
    <row r="531" spans="1:8" x14ac:dyDescent="0.25">
      <c r="A531" s="16">
        <v>9</v>
      </c>
      <c r="B531" s="22" t="s">
        <v>952</v>
      </c>
      <c r="C531" s="22" t="s">
        <v>1482</v>
      </c>
      <c r="D531" s="124" t="s">
        <v>1483</v>
      </c>
      <c r="E531" s="193" t="s">
        <v>875</v>
      </c>
      <c r="F531" s="172"/>
      <c r="G531" s="117"/>
      <c r="H531" s="29"/>
    </row>
    <row r="532" spans="1:8" x14ac:dyDescent="0.25">
      <c r="A532" s="16">
        <v>10</v>
      </c>
      <c r="B532" s="22" t="s">
        <v>952</v>
      </c>
      <c r="C532" s="22" t="s">
        <v>1482</v>
      </c>
      <c r="D532" s="124" t="s">
        <v>1484</v>
      </c>
      <c r="E532" s="193" t="s">
        <v>875</v>
      </c>
      <c r="F532" s="172"/>
      <c r="G532" s="117"/>
      <c r="H532" s="29"/>
    </row>
    <row r="533" spans="1:8" x14ac:dyDescent="0.25">
      <c r="A533" s="183" t="s">
        <v>1489</v>
      </c>
      <c r="B533" s="183"/>
      <c r="C533" s="183"/>
      <c r="D533" s="183"/>
      <c r="E533" s="183"/>
      <c r="F533" s="183"/>
      <c r="G533" s="183"/>
      <c r="H533" s="183"/>
    </row>
    <row r="534" spans="1:8" x14ac:dyDescent="0.25">
      <c r="A534" s="23"/>
      <c r="B534" s="24" t="s">
        <v>1304</v>
      </c>
      <c r="C534" s="24" t="s">
        <v>1494</v>
      </c>
      <c r="D534" s="148">
        <v>3413319280003</v>
      </c>
      <c r="E534" s="171" t="s">
        <v>1495</v>
      </c>
      <c r="F534" s="172"/>
      <c r="G534" s="26"/>
      <c r="H534" s="27"/>
    </row>
    <row r="535" spans="1:8" x14ac:dyDescent="0.25">
      <c r="A535" s="23">
        <v>1</v>
      </c>
      <c r="B535" s="23" t="s">
        <v>512</v>
      </c>
      <c r="C535" s="23" t="s">
        <v>1496</v>
      </c>
      <c r="D535" s="80">
        <v>11000020</v>
      </c>
      <c r="E535" s="171" t="s">
        <v>1497</v>
      </c>
      <c r="F535" s="172"/>
      <c r="G535" s="26"/>
      <c r="H535" s="27"/>
    </row>
    <row r="536" spans="1:8" x14ac:dyDescent="0.25">
      <c r="A536" s="24">
        <v>2</v>
      </c>
      <c r="B536" s="24" t="s">
        <v>1498</v>
      </c>
      <c r="C536" s="24" t="s">
        <v>1499</v>
      </c>
      <c r="D536" s="80">
        <v>3413319280013</v>
      </c>
      <c r="E536" s="171" t="s">
        <v>1348</v>
      </c>
      <c r="F536" s="178"/>
      <c r="G536" s="28"/>
      <c r="H536" s="29"/>
    </row>
    <row r="537" spans="1:8" x14ac:dyDescent="0.25">
      <c r="A537" s="24">
        <v>3</v>
      </c>
      <c r="B537" s="24" t="s">
        <v>666</v>
      </c>
      <c r="C537" s="24" t="s">
        <v>1500</v>
      </c>
      <c r="D537" s="80">
        <v>3413319280007</v>
      </c>
      <c r="E537" s="171" t="s">
        <v>1501</v>
      </c>
      <c r="F537" s="178"/>
      <c r="G537" s="28"/>
      <c r="H537" s="29"/>
    </row>
    <row r="538" spans="1:8" x14ac:dyDescent="0.25">
      <c r="A538" s="24">
        <v>4</v>
      </c>
      <c r="B538" s="24" t="s">
        <v>1502</v>
      </c>
      <c r="C538" s="24" t="s">
        <v>1503</v>
      </c>
      <c r="D538" s="80">
        <v>110023</v>
      </c>
      <c r="E538" s="171" t="s">
        <v>1497</v>
      </c>
      <c r="F538" s="178"/>
      <c r="G538" s="28"/>
      <c r="H538" s="29"/>
    </row>
    <row r="539" spans="1:8" ht="30" x14ac:dyDescent="0.25">
      <c r="A539" s="28">
        <v>5</v>
      </c>
      <c r="B539" s="23" t="s">
        <v>1504</v>
      </c>
      <c r="C539" s="24" t="s">
        <v>1503</v>
      </c>
      <c r="D539" s="41">
        <v>3413319280012</v>
      </c>
      <c r="E539" s="171" t="s">
        <v>1505</v>
      </c>
      <c r="F539" s="178"/>
      <c r="G539" s="28"/>
      <c r="H539" s="29"/>
    </row>
    <row r="540" spans="1:8" x14ac:dyDescent="0.25">
      <c r="A540" s="183" t="s">
        <v>1513</v>
      </c>
      <c r="B540" s="183"/>
      <c r="C540" s="183"/>
      <c r="D540" s="183"/>
      <c r="E540" s="183"/>
      <c r="F540" s="183"/>
      <c r="G540" s="183"/>
      <c r="H540" s="183"/>
    </row>
    <row r="541" spans="1:8" x14ac:dyDescent="0.25">
      <c r="A541" s="24">
        <v>1</v>
      </c>
      <c r="B541" s="16" t="s">
        <v>1529</v>
      </c>
      <c r="C541" s="149" t="s">
        <v>1530</v>
      </c>
      <c r="D541" s="145" t="s">
        <v>1531</v>
      </c>
      <c r="E541" s="196">
        <v>42712</v>
      </c>
      <c r="F541" s="178"/>
      <c r="G541" s="177" t="s">
        <v>765</v>
      </c>
      <c r="H541" s="178"/>
    </row>
    <row r="542" spans="1:8" x14ac:dyDescent="0.25">
      <c r="A542" s="24">
        <f>A541+1</f>
        <v>2</v>
      </c>
      <c r="B542" s="16" t="s">
        <v>1532</v>
      </c>
      <c r="C542" s="149" t="s">
        <v>1533</v>
      </c>
      <c r="D542" s="145" t="s">
        <v>1534</v>
      </c>
      <c r="E542" s="196">
        <v>40940</v>
      </c>
      <c r="F542" s="178"/>
      <c r="G542" s="177" t="s">
        <v>765</v>
      </c>
      <c r="H542" s="178"/>
    </row>
    <row r="543" spans="1:8" x14ac:dyDescent="0.25">
      <c r="A543" s="24">
        <f t="shared" ref="A543:A606" si="3">A542+1</f>
        <v>3</v>
      </c>
      <c r="B543" s="16" t="s">
        <v>1535</v>
      </c>
      <c r="C543" s="149" t="s">
        <v>1536</v>
      </c>
      <c r="D543" s="145" t="s">
        <v>1537</v>
      </c>
      <c r="E543" s="205">
        <v>40983</v>
      </c>
      <c r="F543" s="172"/>
      <c r="G543" s="177" t="s">
        <v>765</v>
      </c>
      <c r="H543" s="178"/>
    </row>
    <row r="544" spans="1:8" ht="45" x14ac:dyDescent="0.25">
      <c r="A544" s="24">
        <f t="shared" si="3"/>
        <v>4</v>
      </c>
      <c r="B544" s="22" t="s">
        <v>1538</v>
      </c>
      <c r="C544" s="149" t="s">
        <v>1539</v>
      </c>
      <c r="D544" s="145" t="s">
        <v>1540</v>
      </c>
      <c r="E544" s="205">
        <v>39325</v>
      </c>
      <c r="F544" s="172"/>
      <c r="G544" s="177" t="s">
        <v>765</v>
      </c>
      <c r="H544" s="178"/>
    </row>
    <row r="545" spans="1:8" ht="30" x14ac:dyDescent="0.25">
      <c r="A545" s="24">
        <f t="shared" si="3"/>
        <v>5</v>
      </c>
      <c r="B545" s="22" t="s">
        <v>1541</v>
      </c>
      <c r="C545" s="149" t="s">
        <v>1542</v>
      </c>
      <c r="D545" s="145" t="s">
        <v>1543</v>
      </c>
      <c r="E545" s="205">
        <v>41540</v>
      </c>
      <c r="F545" s="172"/>
      <c r="G545" s="177" t="s">
        <v>765</v>
      </c>
      <c r="H545" s="178"/>
    </row>
    <row r="546" spans="1:8" x14ac:dyDescent="0.25">
      <c r="A546" s="24">
        <f t="shared" si="3"/>
        <v>6</v>
      </c>
      <c r="B546" s="16" t="s">
        <v>612</v>
      </c>
      <c r="C546" s="149" t="s">
        <v>1544</v>
      </c>
      <c r="D546" s="145" t="s">
        <v>1545</v>
      </c>
      <c r="E546" s="205">
        <v>41060</v>
      </c>
      <c r="F546" s="172"/>
      <c r="G546" s="177" t="s">
        <v>765</v>
      </c>
      <c r="H546" s="178"/>
    </row>
    <row r="547" spans="1:8" x14ac:dyDescent="0.25">
      <c r="A547" s="24">
        <f t="shared" si="3"/>
        <v>7</v>
      </c>
      <c r="B547" s="16" t="s">
        <v>1546</v>
      </c>
      <c r="C547" s="149" t="s">
        <v>1547</v>
      </c>
      <c r="D547" s="145" t="s">
        <v>1548</v>
      </c>
      <c r="E547" s="205">
        <v>41274</v>
      </c>
      <c r="F547" s="172"/>
      <c r="G547" s="177" t="s">
        <v>765</v>
      </c>
      <c r="H547" s="178"/>
    </row>
    <row r="548" spans="1:8" x14ac:dyDescent="0.25">
      <c r="A548" s="24">
        <f t="shared" si="3"/>
        <v>8</v>
      </c>
      <c r="B548" s="16" t="s">
        <v>1549</v>
      </c>
      <c r="C548" s="149" t="s">
        <v>1550</v>
      </c>
      <c r="D548" s="145" t="s">
        <v>1551</v>
      </c>
      <c r="E548" s="205">
        <v>41060</v>
      </c>
      <c r="F548" s="172"/>
      <c r="G548" s="177" t="s">
        <v>765</v>
      </c>
      <c r="H548" s="178"/>
    </row>
    <row r="549" spans="1:8" x14ac:dyDescent="0.25">
      <c r="A549" s="24">
        <f t="shared" si="3"/>
        <v>9</v>
      </c>
      <c r="B549" s="150" t="s">
        <v>1552</v>
      </c>
      <c r="C549" s="151" t="s">
        <v>1553</v>
      </c>
      <c r="D549" s="152" t="s">
        <v>1554</v>
      </c>
      <c r="E549" s="206">
        <v>40940</v>
      </c>
      <c r="F549" s="202"/>
      <c r="G549" s="177" t="s">
        <v>765</v>
      </c>
      <c r="H549" s="178"/>
    </row>
    <row r="550" spans="1:8" ht="30" x14ac:dyDescent="0.25">
      <c r="A550" s="24">
        <f t="shared" si="3"/>
        <v>10</v>
      </c>
      <c r="B550" s="22" t="s">
        <v>1555</v>
      </c>
      <c r="C550" s="149" t="s">
        <v>1556</v>
      </c>
      <c r="D550" s="145" t="s">
        <v>1557</v>
      </c>
      <c r="E550" s="205">
        <v>43735</v>
      </c>
      <c r="F550" s="172"/>
      <c r="G550" s="177" t="s">
        <v>765</v>
      </c>
      <c r="H550" s="178"/>
    </row>
    <row r="551" spans="1:8" x14ac:dyDescent="0.25">
      <c r="A551" s="24">
        <f t="shared" si="3"/>
        <v>11</v>
      </c>
      <c r="B551" s="22" t="s">
        <v>1558</v>
      </c>
      <c r="C551" s="149" t="s">
        <v>1559</v>
      </c>
      <c r="D551" s="145" t="s">
        <v>1560</v>
      </c>
      <c r="E551" s="205">
        <v>43794</v>
      </c>
      <c r="F551" s="172"/>
      <c r="G551" s="177" t="s">
        <v>765</v>
      </c>
      <c r="H551" s="178"/>
    </row>
    <row r="552" spans="1:8" ht="30" x14ac:dyDescent="0.25">
      <c r="A552" s="24">
        <f t="shared" si="3"/>
        <v>12</v>
      </c>
      <c r="B552" s="22" t="s">
        <v>1561</v>
      </c>
      <c r="C552" s="149" t="s">
        <v>1562</v>
      </c>
      <c r="D552" s="145" t="s">
        <v>1563</v>
      </c>
      <c r="E552" s="205">
        <v>41024</v>
      </c>
      <c r="F552" s="172"/>
      <c r="G552" s="177" t="s">
        <v>765</v>
      </c>
      <c r="H552" s="178"/>
    </row>
    <row r="553" spans="1:8" x14ac:dyDescent="0.25">
      <c r="A553" s="24">
        <f t="shared" si="3"/>
        <v>13</v>
      </c>
      <c r="B553" s="22" t="s">
        <v>1564</v>
      </c>
      <c r="C553" s="149" t="s">
        <v>1547</v>
      </c>
      <c r="D553" s="145" t="s">
        <v>1565</v>
      </c>
      <c r="E553" s="205">
        <v>41274</v>
      </c>
      <c r="F553" s="172"/>
      <c r="G553" s="177" t="s">
        <v>765</v>
      </c>
      <c r="H553" s="178"/>
    </row>
    <row r="554" spans="1:8" x14ac:dyDescent="0.25">
      <c r="A554" s="24">
        <f t="shared" si="3"/>
        <v>14</v>
      </c>
      <c r="B554" s="22" t="s">
        <v>1566</v>
      </c>
      <c r="C554" s="149" t="s">
        <v>1547</v>
      </c>
      <c r="D554" s="145" t="s">
        <v>1567</v>
      </c>
      <c r="E554" s="205">
        <v>41274</v>
      </c>
      <c r="F554" s="172"/>
      <c r="G554" s="177" t="s">
        <v>765</v>
      </c>
      <c r="H554" s="178"/>
    </row>
    <row r="555" spans="1:8" x14ac:dyDescent="0.25">
      <c r="A555" s="24">
        <f t="shared" si="3"/>
        <v>15</v>
      </c>
      <c r="B555" s="22" t="s">
        <v>1549</v>
      </c>
      <c r="C555" s="149" t="s">
        <v>1568</v>
      </c>
      <c r="D555" s="145" t="s">
        <v>1569</v>
      </c>
      <c r="E555" s="205">
        <v>41225</v>
      </c>
      <c r="F555" s="172"/>
      <c r="G555" s="177" t="s">
        <v>765</v>
      </c>
      <c r="H555" s="178"/>
    </row>
    <row r="556" spans="1:8" x14ac:dyDescent="0.25">
      <c r="A556" s="24">
        <f t="shared" si="3"/>
        <v>16</v>
      </c>
      <c r="B556" s="22" t="s">
        <v>1570</v>
      </c>
      <c r="C556" s="149" t="s">
        <v>1571</v>
      </c>
      <c r="D556" s="145" t="s">
        <v>1572</v>
      </c>
      <c r="E556" s="205">
        <v>41579</v>
      </c>
      <c r="F556" s="172"/>
      <c r="G556" s="177" t="s">
        <v>765</v>
      </c>
      <c r="H556" s="178"/>
    </row>
    <row r="557" spans="1:8" x14ac:dyDescent="0.25">
      <c r="A557" s="24">
        <f t="shared" si="3"/>
        <v>17</v>
      </c>
      <c r="B557" s="22" t="s">
        <v>1573</v>
      </c>
      <c r="C557" s="149" t="s">
        <v>1571</v>
      </c>
      <c r="D557" s="145" t="s">
        <v>1574</v>
      </c>
      <c r="E557" s="205">
        <v>41579</v>
      </c>
      <c r="F557" s="172"/>
      <c r="G557" s="177" t="s">
        <v>765</v>
      </c>
      <c r="H557" s="178"/>
    </row>
    <row r="558" spans="1:8" ht="30" x14ac:dyDescent="0.25">
      <c r="A558" s="24">
        <f t="shared" si="3"/>
        <v>18</v>
      </c>
      <c r="B558" s="22" t="s">
        <v>1575</v>
      </c>
      <c r="C558" s="149" t="s">
        <v>1576</v>
      </c>
      <c r="D558" s="145" t="s">
        <v>1577</v>
      </c>
      <c r="E558" s="205">
        <v>41579</v>
      </c>
      <c r="F558" s="172"/>
      <c r="G558" s="177" t="s">
        <v>765</v>
      </c>
      <c r="H558" s="178"/>
    </row>
    <row r="559" spans="1:8" ht="30" x14ac:dyDescent="0.25">
      <c r="A559" s="24">
        <f t="shared" si="3"/>
        <v>19</v>
      </c>
      <c r="B559" s="22" t="s">
        <v>1575</v>
      </c>
      <c r="C559" s="149" t="s">
        <v>1576</v>
      </c>
      <c r="D559" s="145" t="s">
        <v>1578</v>
      </c>
      <c r="E559" s="205">
        <v>41579</v>
      </c>
      <c r="F559" s="172"/>
      <c r="G559" s="177" t="s">
        <v>765</v>
      </c>
      <c r="H559" s="178"/>
    </row>
    <row r="560" spans="1:8" ht="45" x14ac:dyDescent="0.25">
      <c r="A560" s="24">
        <f t="shared" si="3"/>
        <v>20</v>
      </c>
      <c r="B560" s="22" t="s">
        <v>1579</v>
      </c>
      <c r="C560" s="149" t="s">
        <v>1580</v>
      </c>
      <c r="D560" s="145" t="s">
        <v>1581</v>
      </c>
      <c r="E560" s="205">
        <v>41710</v>
      </c>
      <c r="F560" s="172"/>
      <c r="G560" s="177" t="s">
        <v>765</v>
      </c>
      <c r="H560" s="178"/>
    </row>
    <row r="561" spans="1:8" ht="45" x14ac:dyDescent="0.25">
      <c r="A561" s="24">
        <f t="shared" si="3"/>
        <v>21</v>
      </c>
      <c r="B561" s="22" t="s">
        <v>1579</v>
      </c>
      <c r="C561" s="149" t="s">
        <v>1580</v>
      </c>
      <c r="D561" s="145" t="s">
        <v>1582</v>
      </c>
      <c r="E561" s="205">
        <v>41345</v>
      </c>
      <c r="F561" s="172"/>
      <c r="G561" s="177" t="s">
        <v>765</v>
      </c>
      <c r="H561" s="178"/>
    </row>
    <row r="562" spans="1:8" ht="255" x14ac:dyDescent="0.25">
      <c r="A562" s="24">
        <f t="shared" si="3"/>
        <v>22</v>
      </c>
      <c r="B562" s="22" t="s">
        <v>1583</v>
      </c>
      <c r="C562" s="153" t="s">
        <v>1584</v>
      </c>
      <c r="D562" s="145" t="s">
        <v>1585</v>
      </c>
      <c r="E562" s="205">
        <v>41746</v>
      </c>
      <c r="F562" s="172"/>
      <c r="G562" s="177" t="s">
        <v>765</v>
      </c>
      <c r="H562" s="178"/>
    </row>
    <row r="563" spans="1:8" x14ac:dyDescent="0.25">
      <c r="A563" s="24">
        <f t="shared" si="3"/>
        <v>23</v>
      </c>
      <c r="B563" s="22" t="s">
        <v>1586</v>
      </c>
      <c r="C563" s="149" t="s">
        <v>1587</v>
      </c>
      <c r="D563" s="145" t="s">
        <v>1588</v>
      </c>
      <c r="E563" s="205">
        <v>40928</v>
      </c>
      <c r="F563" s="172"/>
      <c r="G563" s="177" t="s">
        <v>765</v>
      </c>
      <c r="H563" s="178"/>
    </row>
    <row r="564" spans="1:8" x14ac:dyDescent="0.25">
      <c r="A564" s="24">
        <f t="shared" si="3"/>
        <v>24</v>
      </c>
      <c r="B564" s="22" t="s">
        <v>796</v>
      </c>
      <c r="C564" s="149" t="s">
        <v>1589</v>
      </c>
      <c r="D564" s="145" t="s">
        <v>1590</v>
      </c>
      <c r="E564" s="205">
        <v>41060</v>
      </c>
      <c r="F564" s="172"/>
      <c r="G564" s="177" t="s">
        <v>765</v>
      </c>
      <c r="H564" s="178"/>
    </row>
    <row r="565" spans="1:8" ht="60" x14ac:dyDescent="0.25">
      <c r="A565" s="24">
        <f t="shared" si="3"/>
        <v>25</v>
      </c>
      <c r="B565" s="22" t="s">
        <v>1591</v>
      </c>
      <c r="C565" s="149" t="s">
        <v>1592</v>
      </c>
      <c r="D565" s="145" t="s">
        <v>1593</v>
      </c>
      <c r="E565" s="205">
        <v>41274</v>
      </c>
      <c r="F565" s="172"/>
      <c r="G565" s="177" t="s">
        <v>765</v>
      </c>
      <c r="H565" s="178"/>
    </row>
    <row r="566" spans="1:8" x14ac:dyDescent="0.25">
      <c r="A566" s="24">
        <f t="shared" si="3"/>
        <v>26</v>
      </c>
      <c r="B566" s="22" t="s">
        <v>1594</v>
      </c>
      <c r="C566" s="149" t="s">
        <v>1595</v>
      </c>
      <c r="D566" s="145" t="s">
        <v>1596</v>
      </c>
      <c r="E566" s="205">
        <v>41060</v>
      </c>
      <c r="F566" s="172"/>
      <c r="G566" s="177" t="s">
        <v>765</v>
      </c>
      <c r="H566" s="178"/>
    </row>
    <row r="567" spans="1:8" ht="60" x14ac:dyDescent="0.25">
      <c r="A567" s="24">
        <f t="shared" si="3"/>
        <v>27</v>
      </c>
      <c r="B567" s="22" t="s">
        <v>1597</v>
      </c>
      <c r="C567" s="149" t="s">
        <v>1562</v>
      </c>
      <c r="D567" s="145" t="s">
        <v>1598</v>
      </c>
      <c r="E567" s="205">
        <v>41024</v>
      </c>
      <c r="F567" s="172"/>
      <c r="G567" s="177" t="s">
        <v>765</v>
      </c>
      <c r="H567" s="178"/>
    </row>
    <row r="568" spans="1:8" ht="60" x14ac:dyDescent="0.25">
      <c r="A568" s="24">
        <f t="shared" si="3"/>
        <v>28</v>
      </c>
      <c r="B568" s="22" t="s">
        <v>1591</v>
      </c>
      <c r="C568" s="149" t="s">
        <v>1599</v>
      </c>
      <c r="D568" s="145" t="s">
        <v>1600</v>
      </c>
      <c r="E568" s="205">
        <v>41024</v>
      </c>
      <c r="F568" s="172"/>
      <c r="G568" s="177" t="s">
        <v>765</v>
      </c>
      <c r="H568" s="178"/>
    </row>
    <row r="569" spans="1:8" ht="90" x14ac:dyDescent="0.25">
      <c r="A569" s="24">
        <f t="shared" si="3"/>
        <v>29</v>
      </c>
      <c r="B569" s="22" t="s">
        <v>1601</v>
      </c>
      <c r="C569" s="149" t="s">
        <v>1602</v>
      </c>
      <c r="D569" s="145" t="s">
        <v>1603</v>
      </c>
      <c r="E569" s="205">
        <v>40631</v>
      </c>
      <c r="F569" s="172"/>
      <c r="G569" s="177" t="s">
        <v>765</v>
      </c>
      <c r="H569" s="178"/>
    </row>
    <row r="570" spans="1:8" x14ac:dyDescent="0.25">
      <c r="A570" s="24">
        <f t="shared" si="3"/>
        <v>30</v>
      </c>
      <c r="B570" s="22" t="s">
        <v>612</v>
      </c>
      <c r="C570" s="149" t="s">
        <v>1604</v>
      </c>
      <c r="D570" s="145" t="s">
        <v>1605</v>
      </c>
      <c r="E570" s="205">
        <v>41065</v>
      </c>
      <c r="F570" s="172"/>
      <c r="G570" s="177" t="s">
        <v>765</v>
      </c>
      <c r="H570" s="178"/>
    </row>
    <row r="571" spans="1:8" x14ac:dyDescent="0.25">
      <c r="A571" s="24">
        <f t="shared" si="3"/>
        <v>31</v>
      </c>
      <c r="B571" s="22" t="s">
        <v>1606</v>
      </c>
      <c r="C571" s="149" t="s">
        <v>1607</v>
      </c>
      <c r="D571" s="145" t="s">
        <v>1608</v>
      </c>
      <c r="E571" s="205">
        <v>40931</v>
      </c>
      <c r="F571" s="172"/>
      <c r="G571" s="177" t="s">
        <v>765</v>
      </c>
      <c r="H571" s="178"/>
    </row>
    <row r="572" spans="1:8" x14ac:dyDescent="0.25">
      <c r="A572" s="24">
        <f t="shared" si="3"/>
        <v>32</v>
      </c>
      <c r="B572" s="22" t="s">
        <v>1609</v>
      </c>
      <c r="C572" s="149" t="s">
        <v>1610</v>
      </c>
      <c r="D572" s="145" t="s">
        <v>1611</v>
      </c>
      <c r="E572" s="205">
        <v>40931</v>
      </c>
      <c r="F572" s="172"/>
      <c r="G572" s="177" t="s">
        <v>765</v>
      </c>
      <c r="H572" s="178"/>
    </row>
    <row r="573" spans="1:8" x14ac:dyDescent="0.25">
      <c r="A573" s="24">
        <f t="shared" si="3"/>
        <v>33</v>
      </c>
      <c r="B573" s="22" t="s">
        <v>512</v>
      </c>
      <c r="C573" s="149" t="s">
        <v>1612</v>
      </c>
      <c r="D573" s="145" t="s">
        <v>1613</v>
      </c>
      <c r="E573" s="193"/>
      <c r="F573" s="172"/>
      <c r="G573" s="177" t="s">
        <v>765</v>
      </c>
      <c r="H573" s="178"/>
    </row>
    <row r="574" spans="1:8" x14ac:dyDescent="0.25">
      <c r="A574" s="24">
        <f t="shared" si="3"/>
        <v>34</v>
      </c>
      <c r="B574" s="22" t="s">
        <v>1614</v>
      </c>
      <c r="C574" s="149" t="s">
        <v>1615</v>
      </c>
      <c r="D574" s="145" t="s">
        <v>1616</v>
      </c>
      <c r="E574" s="205">
        <v>43794</v>
      </c>
      <c r="F574" s="172"/>
      <c r="G574" s="177" t="s">
        <v>765</v>
      </c>
      <c r="H574" s="178"/>
    </row>
    <row r="575" spans="1:8" x14ac:dyDescent="0.25">
      <c r="A575" s="24">
        <f t="shared" si="3"/>
        <v>35</v>
      </c>
      <c r="B575" s="22" t="s">
        <v>1617</v>
      </c>
      <c r="C575" s="149" t="s">
        <v>1618</v>
      </c>
      <c r="D575" s="145" t="s">
        <v>1619</v>
      </c>
      <c r="E575" s="205">
        <v>41988</v>
      </c>
      <c r="F575" s="172"/>
      <c r="G575" s="177" t="s">
        <v>765</v>
      </c>
      <c r="H575" s="178"/>
    </row>
    <row r="576" spans="1:8" x14ac:dyDescent="0.25">
      <c r="A576" s="24">
        <f t="shared" si="3"/>
        <v>36</v>
      </c>
      <c r="B576" s="22" t="s">
        <v>1620</v>
      </c>
      <c r="C576" s="149" t="s">
        <v>1621</v>
      </c>
      <c r="D576" s="145" t="s">
        <v>1622</v>
      </c>
      <c r="E576" s="205">
        <v>43200</v>
      </c>
      <c r="F576" s="172"/>
      <c r="G576" s="177" t="s">
        <v>765</v>
      </c>
      <c r="H576" s="178"/>
    </row>
    <row r="577" spans="1:8" ht="45" x14ac:dyDescent="0.25">
      <c r="A577" s="24">
        <f t="shared" si="3"/>
        <v>37</v>
      </c>
      <c r="B577" s="22" t="s">
        <v>1579</v>
      </c>
      <c r="C577" s="153" t="s">
        <v>1580</v>
      </c>
      <c r="D577" s="145" t="s">
        <v>1623</v>
      </c>
      <c r="E577" s="205">
        <v>41090</v>
      </c>
      <c r="F577" s="172"/>
      <c r="G577" s="177" t="s">
        <v>765</v>
      </c>
      <c r="H577" s="178"/>
    </row>
    <row r="578" spans="1:8" x14ac:dyDescent="0.25">
      <c r="A578" s="24">
        <f t="shared" si="3"/>
        <v>38</v>
      </c>
      <c r="B578" s="22" t="s">
        <v>1624</v>
      </c>
      <c r="C578" s="153" t="s">
        <v>1625</v>
      </c>
      <c r="D578" s="145" t="s">
        <v>1626</v>
      </c>
      <c r="E578" s="205">
        <v>41085</v>
      </c>
      <c r="F578" s="172"/>
      <c r="G578" s="177" t="s">
        <v>765</v>
      </c>
      <c r="H578" s="178"/>
    </row>
    <row r="579" spans="1:8" x14ac:dyDescent="0.25">
      <c r="A579" s="24">
        <f t="shared" si="3"/>
        <v>39</v>
      </c>
      <c r="B579" s="22" t="s">
        <v>1627</v>
      </c>
      <c r="C579" s="149" t="s">
        <v>1628</v>
      </c>
      <c r="D579" s="145" t="s">
        <v>1629</v>
      </c>
      <c r="E579" s="205">
        <v>41090</v>
      </c>
      <c r="F579" s="172"/>
      <c r="G579" s="177" t="s">
        <v>765</v>
      </c>
      <c r="H579" s="178"/>
    </row>
    <row r="580" spans="1:8" x14ac:dyDescent="0.25">
      <c r="A580" s="24">
        <f t="shared" si="3"/>
        <v>40</v>
      </c>
      <c r="B580" s="16" t="s">
        <v>1630</v>
      </c>
      <c r="C580" s="149" t="s">
        <v>1631</v>
      </c>
      <c r="D580" s="145" t="s">
        <v>1632</v>
      </c>
      <c r="E580" s="205">
        <v>42921</v>
      </c>
      <c r="F580" s="172"/>
      <c r="G580" s="177" t="s">
        <v>765</v>
      </c>
      <c r="H580" s="178"/>
    </row>
    <row r="581" spans="1:8" ht="60" x14ac:dyDescent="0.25">
      <c r="A581" s="24">
        <f t="shared" si="3"/>
        <v>41</v>
      </c>
      <c r="B581" s="150" t="s">
        <v>1591</v>
      </c>
      <c r="C581" s="151" t="s">
        <v>1633</v>
      </c>
      <c r="D581" s="152" t="s">
        <v>1600</v>
      </c>
      <c r="E581" s="206">
        <v>41024</v>
      </c>
      <c r="F581" s="202"/>
      <c r="G581" s="177" t="s">
        <v>765</v>
      </c>
      <c r="H581" s="178"/>
    </row>
    <row r="582" spans="1:8" x14ac:dyDescent="0.25">
      <c r="A582" s="24">
        <f t="shared" si="3"/>
        <v>42</v>
      </c>
      <c r="B582" s="22" t="s">
        <v>1634</v>
      </c>
      <c r="C582" s="149" t="s">
        <v>1635</v>
      </c>
      <c r="D582" s="145" t="s">
        <v>1636</v>
      </c>
      <c r="E582" s="205">
        <v>41274</v>
      </c>
      <c r="F582" s="172"/>
      <c r="G582" s="177" t="s">
        <v>765</v>
      </c>
      <c r="H582" s="178"/>
    </row>
    <row r="583" spans="1:8" ht="75" x14ac:dyDescent="0.25">
      <c r="A583" s="24">
        <f t="shared" si="3"/>
        <v>43</v>
      </c>
      <c r="B583" s="22" t="s">
        <v>1637</v>
      </c>
      <c r="C583" s="149" t="s">
        <v>1638</v>
      </c>
      <c r="D583" s="145" t="s">
        <v>1639</v>
      </c>
      <c r="E583" s="205">
        <v>41274</v>
      </c>
      <c r="F583" s="172"/>
      <c r="G583" s="177" t="s">
        <v>765</v>
      </c>
      <c r="H583" s="178"/>
    </row>
    <row r="584" spans="1:8" ht="45" x14ac:dyDescent="0.25">
      <c r="A584" s="24">
        <f t="shared" si="3"/>
        <v>44</v>
      </c>
      <c r="B584" s="22" t="s">
        <v>1640</v>
      </c>
      <c r="C584" s="149" t="s">
        <v>1641</v>
      </c>
      <c r="D584" s="145" t="s">
        <v>1642</v>
      </c>
      <c r="E584" s="205">
        <v>41274</v>
      </c>
      <c r="F584" s="172"/>
      <c r="G584" s="177" t="s">
        <v>765</v>
      </c>
      <c r="H584" s="178"/>
    </row>
    <row r="585" spans="1:8" ht="30" x14ac:dyDescent="0.25">
      <c r="A585" s="24">
        <f t="shared" si="3"/>
        <v>45</v>
      </c>
      <c r="B585" s="22" t="s">
        <v>1643</v>
      </c>
      <c r="C585" s="149" t="s">
        <v>1644</v>
      </c>
      <c r="D585" s="145" t="s">
        <v>1645</v>
      </c>
      <c r="E585" s="205">
        <v>40908</v>
      </c>
      <c r="F585" s="172"/>
      <c r="G585" s="177" t="s">
        <v>765</v>
      </c>
      <c r="H585" s="178"/>
    </row>
    <row r="586" spans="1:8" ht="60" x14ac:dyDescent="0.25">
      <c r="A586" s="24">
        <f t="shared" si="3"/>
        <v>46</v>
      </c>
      <c r="B586" s="22" t="s">
        <v>1597</v>
      </c>
      <c r="C586" s="149" t="s">
        <v>1646</v>
      </c>
      <c r="D586" s="145" t="s">
        <v>1647</v>
      </c>
      <c r="E586" s="205">
        <v>41302</v>
      </c>
      <c r="F586" s="172"/>
      <c r="G586" s="177" t="s">
        <v>765</v>
      </c>
      <c r="H586" s="178"/>
    </row>
    <row r="587" spans="1:8" ht="45" x14ac:dyDescent="0.25">
      <c r="A587" s="24">
        <f t="shared" si="3"/>
        <v>47</v>
      </c>
      <c r="B587" s="22" t="s">
        <v>1648</v>
      </c>
      <c r="C587" s="149" t="s">
        <v>1562</v>
      </c>
      <c r="D587" s="145" t="s">
        <v>1649</v>
      </c>
      <c r="E587" s="205">
        <v>41302</v>
      </c>
      <c r="F587" s="172"/>
      <c r="G587" s="177" t="s">
        <v>765</v>
      </c>
      <c r="H587" s="178"/>
    </row>
    <row r="588" spans="1:8" ht="45" x14ac:dyDescent="0.25">
      <c r="A588" s="24">
        <f t="shared" si="3"/>
        <v>48</v>
      </c>
      <c r="B588" s="22" t="s">
        <v>1650</v>
      </c>
      <c r="C588" s="153" t="s">
        <v>1651</v>
      </c>
      <c r="D588" s="145" t="s">
        <v>1652</v>
      </c>
      <c r="E588" s="205">
        <v>40931</v>
      </c>
      <c r="F588" s="172"/>
      <c r="G588" s="177" t="s">
        <v>765</v>
      </c>
      <c r="H588" s="178"/>
    </row>
    <row r="589" spans="1:8" x14ac:dyDescent="0.25">
      <c r="A589" s="24">
        <f t="shared" si="3"/>
        <v>49</v>
      </c>
      <c r="B589" s="22" t="s">
        <v>1653</v>
      </c>
      <c r="C589" s="149" t="s">
        <v>1654</v>
      </c>
      <c r="D589" s="145" t="s">
        <v>1655</v>
      </c>
      <c r="E589" s="205">
        <v>41225</v>
      </c>
      <c r="F589" s="172"/>
      <c r="G589" s="177" t="s">
        <v>765</v>
      </c>
      <c r="H589" s="178"/>
    </row>
    <row r="590" spans="1:8" x14ac:dyDescent="0.25">
      <c r="A590" s="24">
        <f t="shared" si="3"/>
        <v>50</v>
      </c>
      <c r="B590" s="22" t="s">
        <v>1656</v>
      </c>
      <c r="C590" s="149" t="s">
        <v>1657</v>
      </c>
      <c r="D590" s="145" t="s">
        <v>1658</v>
      </c>
      <c r="E590" s="205">
        <v>42362</v>
      </c>
      <c r="F590" s="172"/>
      <c r="G590" s="177" t="s">
        <v>765</v>
      </c>
      <c r="H590" s="178"/>
    </row>
    <row r="591" spans="1:8" x14ac:dyDescent="0.25">
      <c r="A591" s="24">
        <f t="shared" si="3"/>
        <v>51</v>
      </c>
      <c r="B591" s="22" t="s">
        <v>1659</v>
      </c>
      <c r="C591" s="153" t="s">
        <v>1660</v>
      </c>
      <c r="D591" s="145" t="s">
        <v>1661</v>
      </c>
      <c r="E591" s="205">
        <v>42242</v>
      </c>
      <c r="F591" s="172"/>
      <c r="G591" s="207" t="s">
        <v>765</v>
      </c>
      <c r="H591" s="178"/>
    </row>
    <row r="592" spans="1:8" ht="60" x14ac:dyDescent="0.25">
      <c r="A592" s="24">
        <f t="shared" si="3"/>
        <v>52</v>
      </c>
      <c r="B592" s="22" t="s">
        <v>1597</v>
      </c>
      <c r="C592" s="153" t="s">
        <v>1662</v>
      </c>
      <c r="D592" s="145" t="s">
        <v>1598</v>
      </c>
      <c r="E592" s="205">
        <v>41024</v>
      </c>
      <c r="F592" s="172"/>
      <c r="G592" s="207" t="s">
        <v>765</v>
      </c>
      <c r="H592" s="178"/>
    </row>
    <row r="593" spans="1:8" x14ac:dyDescent="0.25">
      <c r="A593" s="24">
        <f t="shared" si="3"/>
        <v>53</v>
      </c>
      <c r="B593" s="22" t="s">
        <v>1663</v>
      </c>
      <c r="C593" s="153" t="s">
        <v>1664</v>
      </c>
      <c r="D593" s="145" t="s">
        <v>1665</v>
      </c>
      <c r="E593" s="205">
        <v>41090</v>
      </c>
      <c r="F593" s="172"/>
      <c r="G593" s="207" t="s">
        <v>765</v>
      </c>
      <c r="H593" s="178"/>
    </row>
    <row r="594" spans="1:8" x14ac:dyDescent="0.25">
      <c r="A594" s="24">
        <f t="shared" si="3"/>
        <v>54</v>
      </c>
      <c r="B594" s="22" t="s">
        <v>1666</v>
      </c>
      <c r="C594" s="153" t="s">
        <v>1667</v>
      </c>
      <c r="D594" s="145" t="s">
        <v>1668</v>
      </c>
      <c r="E594" s="205">
        <v>42730</v>
      </c>
      <c r="F594" s="172"/>
      <c r="G594" s="207" t="s">
        <v>765</v>
      </c>
      <c r="H594" s="178"/>
    </row>
    <row r="595" spans="1:8" x14ac:dyDescent="0.25">
      <c r="A595" s="24">
        <f t="shared" si="3"/>
        <v>55</v>
      </c>
      <c r="B595" s="22" t="s">
        <v>1669</v>
      </c>
      <c r="C595" s="153" t="s">
        <v>1670</v>
      </c>
      <c r="D595" s="145" t="s">
        <v>1671</v>
      </c>
      <c r="E595" s="205">
        <v>41302</v>
      </c>
      <c r="F595" s="172"/>
      <c r="G595" s="207" t="s">
        <v>765</v>
      </c>
      <c r="H595" s="178"/>
    </row>
    <row r="596" spans="1:8" x14ac:dyDescent="0.25">
      <c r="A596" s="24">
        <f t="shared" si="3"/>
        <v>56</v>
      </c>
      <c r="B596" s="22" t="s">
        <v>1672</v>
      </c>
      <c r="C596" s="153" t="s">
        <v>1673</v>
      </c>
      <c r="D596" s="145" t="s">
        <v>1661</v>
      </c>
      <c r="E596" s="205">
        <v>33359</v>
      </c>
      <c r="F596" s="172"/>
      <c r="G596" s="207" t="s">
        <v>765</v>
      </c>
      <c r="H596" s="178"/>
    </row>
    <row r="597" spans="1:8" x14ac:dyDescent="0.25">
      <c r="A597" s="24">
        <f t="shared" si="3"/>
        <v>57</v>
      </c>
      <c r="B597" s="22" t="s">
        <v>1674</v>
      </c>
      <c r="C597" s="149" t="s">
        <v>1675</v>
      </c>
      <c r="D597" s="145" t="s">
        <v>1676</v>
      </c>
      <c r="E597" s="205">
        <v>42362</v>
      </c>
      <c r="F597" s="172"/>
      <c r="G597" s="207" t="s">
        <v>765</v>
      </c>
      <c r="H597" s="178"/>
    </row>
    <row r="598" spans="1:8" x14ac:dyDescent="0.25">
      <c r="A598" s="24">
        <f t="shared" si="3"/>
        <v>58</v>
      </c>
      <c r="B598" s="22" t="s">
        <v>1677</v>
      </c>
      <c r="C598" s="149" t="s">
        <v>1678</v>
      </c>
      <c r="D598" s="145" t="s">
        <v>1679</v>
      </c>
      <c r="E598" s="206">
        <v>44029</v>
      </c>
      <c r="F598" s="208"/>
      <c r="G598" s="207" t="s">
        <v>765</v>
      </c>
      <c r="H598" s="178"/>
    </row>
    <row r="599" spans="1:8" ht="30" x14ac:dyDescent="0.25">
      <c r="A599" s="24">
        <f t="shared" si="3"/>
        <v>59</v>
      </c>
      <c r="B599" s="22" t="s">
        <v>1680</v>
      </c>
      <c r="C599" s="149" t="s">
        <v>1681</v>
      </c>
      <c r="D599" s="145" t="s">
        <v>1682</v>
      </c>
      <c r="E599" s="206">
        <v>44050</v>
      </c>
      <c r="F599" s="208"/>
      <c r="G599" s="207" t="s">
        <v>765</v>
      </c>
      <c r="H599" s="178"/>
    </row>
    <row r="600" spans="1:8" ht="30" x14ac:dyDescent="0.25">
      <c r="A600" s="24">
        <f t="shared" si="3"/>
        <v>60</v>
      </c>
      <c r="B600" s="22" t="s">
        <v>1683</v>
      </c>
      <c r="C600" s="154" t="s">
        <v>1684</v>
      </c>
      <c r="D600" s="145" t="s">
        <v>1685</v>
      </c>
      <c r="E600" s="209">
        <v>44182</v>
      </c>
      <c r="F600" s="210"/>
      <c r="G600" s="207" t="s">
        <v>765</v>
      </c>
      <c r="H600" s="178"/>
    </row>
    <row r="601" spans="1:8" ht="30" x14ac:dyDescent="0.25">
      <c r="A601" s="24">
        <f t="shared" si="3"/>
        <v>61</v>
      </c>
      <c r="B601" s="22" t="s">
        <v>1686</v>
      </c>
      <c r="C601" s="149" t="s">
        <v>1687</v>
      </c>
      <c r="D601" s="145" t="s">
        <v>1688</v>
      </c>
      <c r="E601" s="206">
        <v>44040</v>
      </c>
      <c r="F601" s="208"/>
      <c r="G601" s="207" t="s">
        <v>765</v>
      </c>
      <c r="H601" s="178"/>
    </row>
    <row r="602" spans="1:8" ht="30" x14ac:dyDescent="0.25">
      <c r="A602" s="24">
        <f t="shared" si="3"/>
        <v>62</v>
      </c>
      <c r="B602" s="22" t="s">
        <v>1689</v>
      </c>
      <c r="C602" s="149" t="s">
        <v>1690</v>
      </c>
      <c r="D602" s="145" t="s">
        <v>1691</v>
      </c>
      <c r="E602" s="206">
        <v>43978</v>
      </c>
      <c r="F602" s="208"/>
      <c r="G602" s="207" t="s">
        <v>765</v>
      </c>
      <c r="H602" s="178"/>
    </row>
    <row r="603" spans="1:8" ht="30" x14ac:dyDescent="0.25">
      <c r="A603" s="24">
        <f t="shared" si="3"/>
        <v>63</v>
      </c>
      <c r="B603" s="22" t="s">
        <v>1689</v>
      </c>
      <c r="C603" s="149" t="s">
        <v>1692</v>
      </c>
      <c r="D603" s="145" t="s">
        <v>1693</v>
      </c>
      <c r="E603" s="206">
        <v>43978</v>
      </c>
      <c r="F603" s="208"/>
      <c r="G603" s="207" t="s">
        <v>765</v>
      </c>
      <c r="H603" s="178"/>
    </row>
    <row r="604" spans="1:8" ht="30" x14ac:dyDescent="0.25">
      <c r="A604" s="24">
        <f t="shared" si="3"/>
        <v>64</v>
      </c>
      <c r="B604" s="22" t="s">
        <v>1689</v>
      </c>
      <c r="C604" s="149" t="s">
        <v>1692</v>
      </c>
      <c r="D604" s="145" t="s">
        <v>1694</v>
      </c>
      <c r="E604" s="206">
        <v>43978</v>
      </c>
      <c r="F604" s="208"/>
      <c r="G604" s="207" t="s">
        <v>765</v>
      </c>
      <c r="H604" s="178"/>
    </row>
    <row r="605" spans="1:8" ht="30" x14ac:dyDescent="0.25">
      <c r="A605" s="24">
        <f t="shared" si="3"/>
        <v>65</v>
      </c>
      <c r="B605" s="22" t="s">
        <v>1689</v>
      </c>
      <c r="C605" s="149" t="s">
        <v>1692</v>
      </c>
      <c r="D605" s="145" t="s">
        <v>1695</v>
      </c>
      <c r="E605" s="206">
        <v>43978</v>
      </c>
      <c r="F605" s="208"/>
      <c r="G605" s="207" t="s">
        <v>765</v>
      </c>
      <c r="H605" s="178"/>
    </row>
    <row r="606" spans="1:8" ht="30" x14ac:dyDescent="0.25">
      <c r="A606" s="24">
        <f t="shared" si="3"/>
        <v>66</v>
      </c>
      <c r="B606" s="22" t="s">
        <v>1689</v>
      </c>
      <c r="C606" s="149" t="s">
        <v>1692</v>
      </c>
      <c r="D606" s="145" t="s">
        <v>1696</v>
      </c>
      <c r="E606" s="206">
        <v>43978</v>
      </c>
      <c r="F606" s="208"/>
      <c r="G606" s="207" t="s">
        <v>765</v>
      </c>
      <c r="H606" s="178"/>
    </row>
    <row r="607" spans="1:8" ht="30" x14ac:dyDescent="0.25">
      <c r="A607" s="24">
        <f t="shared" ref="A607:A620" si="4">A606+1</f>
        <v>67</v>
      </c>
      <c r="B607" s="22" t="s">
        <v>1689</v>
      </c>
      <c r="C607" s="149" t="s">
        <v>1692</v>
      </c>
      <c r="D607" s="145" t="s">
        <v>1697</v>
      </c>
      <c r="E607" s="206">
        <v>43978</v>
      </c>
      <c r="F607" s="208"/>
      <c r="G607" s="207" t="s">
        <v>765</v>
      </c>
      <c r="H607" s="178"/>
    </row>
    <row r="608" spans="1:8" ht="30" x14ac:dyDescent="0.25">
      <c r="A608" s="24">
        <f t="shared" si="4"/>
        <v>68</v>
      </c>
      <c r="B608" s="22" t="s">
        <v>1689</v>
      </c>
      <c r="C608" s="149" t="s">
        <v>1692</v>
      </c>
      <c r="D608" s="145" t="s">
        <v>1698</v>
      </c>
      <c r="E608" s="206">
        <v>43978</v>
      </c>
      <c r="F608" s="208"/>
      <c r="G608" s="207" t="s">
        <v>765</v>
      </c>
      <c r="H608" s="178"/>
    </row>
    <row r="609" spans="1:8" ht="30" x14ac:dyDescent="0.25">
      <c r="A609" s="24">
        <f t="shared" si="4"/>
        <v>69</v>
      </c>
      <c r="B609" s="22" t="s">
        <v>1689</v>
      </c>
      <c r="C609" s="149" t="s">
        <v>1692</v>
      </c>
      <c r="D609" s="145" t="s">
        <v>1699</v>
      </c>
      <c r="E609" s="206">
        <v>43978</v>
      </c>
      <c r="F609" s="208"/>
      <c r="G609" s="207" t="s">
        <v>765</v>
      </c>
      <c r="H609" s="178"/>
    </row>
    <row r="610" spans="1:8" ht="30" x14ac:dyDescent="0.25">
      <c r="A610" s="24">
        <f t="shared" si="4"/>
        <v>70</v>
      </c>
      <c r="B610" s="22" t="s">
        <v>1689</v>
      </c>
      <c r="C610" s="149" t="s">
        <v>1692</v>
      </c>
      <c r="D610" s="145" t="s">
        <v>1700</v>
      </c>
      <c r="E610" s="206">
        <v>43978</v>
      </c>
      <c r="F610" s="208"/>
      <c r="G610" s="207" t="s">
        <v>765</v>
      </c>
      <c r="H610" s="178"/>
    </row>
    <row r="611" spans="1:8" ht="30" x14ac:dyDescent="0.25">
      <c r="A611" s="24">
        <f t="shared" si="4"/>
        <v>71</v>
      </c>
      <c r="B611" s="22" t="s">
        <v>1689</v>
      </c>
      <c r="C611" s="149" t="s">
        <v>1692</v>
      </c>
      <c r="D611" s="145" t="s">
        <v>1701</v>
      </c>
      <c r="E611" s="206">
        <v>43978</v>
      </c>
      <c r="F611" s="208"/>
      <c r="G611" s="207" t="s">
        <v>765</v>
      </c>
      <c r="H611" s="178"/>
    </row>
    <row r="612" spans="1:8" ht="30" x14ac:dyDescent="0.25">
      <c r="A612" s="24">
        <f t="shared" si="4"/>
        <v>72</v>
      </c>
      <c r="B612" s="22" t="s">
        <v>1689</v>
      </c>
      <c r="C612" s="149" t="s">
        <v>1692</v>
      </c>
      <c r="D612" s="145" t="s">
        <v>1702</v>
      </c>
      <c r="E612" s="206">
        <v>43978</v>
      </c>
      <c r="F612" s="208"/>
      <c r="G612" s="207" t="s">
        <v>765</v>
      </c>
      <c r="H612" s="178"/>
    </row>
    <row r="613" spans="1:8" x14ac:dyDescent="0.25">
      <c r="A613" s="24">
        <f t="shared" si="4"/>
        <v>73</v>
      </c>
      <c r="B613" s="22" t="s">
        <v>1703</v>
      </c>
      <c r="C613" s="149" t="s">
        <v>1704</v>
      </c>
      <c r="D613" s="145" t="s">
        <v>1705</v>
      </c>
      <c r="E613" s="206">
        <v>44099</v>
      </c>
      <c r="F613" s="208"/>
      <c r="G613" s="207" t="s">
        <v>765</v>
      </c>
      <c r="H613" s="178"/>
    </row>
    <row r="614" spans="1:8" x14ac:dyDescent="0.25">
      <c r="A614" s="24">
        <f t="shared" si="4"/>
        <v>74</v>
      </c>
      <c r="B614" s="22" t="s">
        <v>1706</v>
      </c>
      <c r="C614" s="149" t="s">
        <v>1707</v>
      </c>
      <c r="D614" s="145" t="s">
        <v>1708</v>
      </c>
      <c r="E614" s="206">
        <v>44095</v>
      </c>
      <c r="F614" s="208"/>
      <c r="G614" s="207" t="s">
        <v>765</v>
      </c>
      <c r="H614" s="178"/>
    </row>
    <row r="615" spans="1:8" ht="45" x14ac:dyDescent="0.25">
      <c r="A615" s="24">
        <f t="shared" si="4"/>
        <v>75</v>
      </c>
      <c r="B615" s="22" t="s">
        <v>1709</v>
      </c>
      <c r="C615" s="149" t="s">
        <v>1710</v>
      </c>
      <c r="D615" s="145" t="s">
        <v>1711</v>
      </c>
      <c r="E615" s="206">
        <v>44099</v>
      </c>
      <c r="F615" s="208"/>
      <c r="G615" s="207" t="s">
        <v>765</v>
      </c>
      <c r="H615" s="178"/>
    </row>
    <row r="616" spans="1:8" ht="45" x14ac:dyDescent="0.25">
      <c r="A616" s="24">
        <f t="shared" si="4"/>
        <v>76</v>
      </c>
      <c r="B616" s="22" t="s">
        <v>1709</v>
      </c>
      <c r="C616" s="149" t="s">
        <v>1710</v>
      </c>
      <c r="D616" s="145" t="s">
        <v>1712</v>
      </c>
      <c r="E616" s="206">
        <v>44099</v>
      </c>
      <c r="F616" s="208"/>
      <c r="G616" s="207" t="s">
        <v>765</v>
      </c>
      <c r="H616" s="178"/>
    </row>
    <row r="617" spans="1:8" x14ac:dyDescent="0.25">
      <c r="A617" s="24">
        <f t="shared" si="4"/>
        <v>77</v>
      </c>
      <c r="B617" s="22" t="s">
        <v>1713</v>
      </c>
      <c r="C617" s="149" t="s">
        <v>1714</v>
      </c>
      <c r="D617" s="145" t="s">
        <v>1715</v>
      </c>
      <c r="E617" s="206">
        <v>44008</v>
      </c>
      <c r="F617" s="208"/>
      <c r="G617" s="207" t="s">
        <v>765</v>
      </c>
      <c r="H617" s="178"/>
    </row>
    <row r="618" spans="1:8" ht="30" x14ac:dyDescent="0.25">
      <c r="A618" s="24">
        <f t="shared" si="4"/>
        <v>78</v>
      </c>
      <c r="B618" s="22" t="s">
        <v>1716</v>
      </c>
      <c r="C618" s="149" t="s">
        <v>1717</v>
      </c>
      <c r="D618" s="145" t="s">
        <v>1718</v>
      </c>
      <c r="E618" s="206">
        <v>44040</v>
      </c>
      <c r="F618" s="208"/>
      <c r="G618" s="207" t="s">
        <v>765</v>
      </c>
      <c r="H618" s="178"/>
    </row>
    <row r="619" spans="1:8" ht="45" x14ac:dyDescent="0.25">
      <c r="A619" s="24">
        <f t="shared" si="4"/>
        <v>79</v>
      </c>
      <c r="B619" s="22" t="s">
        <v>1719</v>
      </c>
      <c r="C619" s="149" t="s">
        <v>1720</v>
      </c>
      <c r="D619" s="145" t="s">
        <v>1721</v>
      </c>
      <c r="E619" s="209">
        <v>43992</v>
      </c>
      <c r="F619" s="210"/>
      <c r="G619" s="207" t="s">
        <v>765</v>
      </c>
      <c r="H619" s="178"/>
    </row>
    <row r="620" spans="1:8" ht="30" x14ac:dyDescent="0.25">
      <c r="A620" s="24">
        <f t="shared" si="4"/>
        <v>80</v>
      </c>
      <c r="B620" s="22" t="s">
        <v>1722</v>
      </c>
      <c r="C620" s="149" t="s">
        <v>1723</v>
      </c>
      <c r="D620" s="145" t="s">
        <v>1724</v>
      </c>
      <c r="E620" s="209">
        <v>43992</v>
      </c>
      <c r="F620" s="210"/>
      <c r="G620" s="207" t="s">
        <v>765</v>
      </c>
      <c r="H620" s="178"/>
    </row>
    <row r="621" spans="1:8" x14ac:dyDescent="0.25">
      <c r="A621" s="183" t="s">
        <v>1730</v>
      </c>
      <c r="B621" s="183"/>
      <c r="C621" s="183"/>
      <c r="D621" s="183"/>
      <c r="E621" s="183"/>
      <c r="F621" s="183"/>
      <c r="G621" s="183"/>
      <c r="H621" s="183"/>
    </row>
    <row r="622" spans="1:8" x14ac:dyDescent="0.25">
      <c r="A622" s="24">
        <v>1</v>
      </c>
      <c r="B622" s="24" t="s">
        <v>1741</v>
      </c>
      <c r="C622" s="155" t="s">
        <v>1742</v>
      </c>
      <c r="D622" s="24">
        <v>110133001</v>
      </c>
      <c r="E622" s="199">
        <v>42744</v>
      </c>
      <c r="F622" s="178"/>
      <c r="G622" s="177" t="s">
        <v>765</v>
      </c>
      <c r="H622" s="178"/>
    </row>
    <row r="623" spans="1:8" x14ac:dyDescent="0.25">
      <c r="A623" s="24">
        <v>2</v>
      </c>
      <c r="B623" s="23" t="s">
        <v>1743</v>
      </c>
      <c r="C623" s="155" t="s">
        <v>1744</v>
      </c>
      <c r="D623" s="87" t="s">
        <v>1745</v>
      </c>
      <c r="E623" s="199">
        <v>41991</v>
      </c>
      <c r="F623" s="178"/>
      <c r="G623" s="177" t="s">
        <v>765</v>
      </c>
      <c r="H623" s="178"/>
    </row>
    <row r="624" spans="1:8" ht="30" x14ac:dyDescent="0.25">
      <c r="A624" s="24">
        <v>3</v>
      </c>
      <c r="B624" s="23" t="s">
        <v>1746</v>
      </c>
      <c r="C624" s="155" t="s">
        <v>1747</v>
      </c>
      <c r="D624" s="87" t="s">
        <v>1748</v>
      </c>
      <c r="E624" s="199">
        <v>41991</v>
      </c>
      <c r="F624" s="178"/>
      <c r="G624" s="177" t="s">
        <v>765</v>
      </c>
      <c r="H624" s="178"/>
    </row>
    <row r="625" spans="1:8" ht="45" x14ac:dyDescent="0.25">
      <c r="A625" s="24">
        <v>4</v>
      </c>
      <c r="B625" s="23" t="s">
        <v>1749</v>
      </c>
      <c r="C625" s="155" t="s">
        <v>1750</v>
      </c>
      <c r="D625" s="87" t="s">
        <v>1751</v>
      </c>
      <c r="E625" s="199">
        <v>41991</v>
      </c>
      <c r="F625" s="178"/>
      <c r="G625" s="177" t="s">
        <v>765</v>
      </c>
      <c r="H625" s="178"/>
    </row>
    <row r="626" spans="1:8" ht="30" x14ac:dyDescent="0.25">
      <c r="A626" s="24">
        <v>5</v>
      </c>
      <c r="B626" s="23" t="s">
        <v>1752</v>
      </c>
      <c r="C626" s="155" t="s">
        <v>1753</v>
      </c>
      <c r="D626" s="87" t="s">
        <v>1754</v>
      </c>
      <c r="E626" s="199">
        <v>41991</v>
      </c>
      <c r="F626" s="178"/>
      <c r="G626" s="177" t="s">
        <v>765</v>
      </c>
      <c r="H626" s="178"/>
    </row>
    <row r="627" spans="1:8" ht="30" x14ac:dyDescent="0.25">
      <c r="A627" s="24">
        <v>6</v>
      </c>
      <c r="B627" s="23" t="s">
        <v>1755</v>
      </c>
      <c r="C627" s="155" t="s">
        <v>1756</v>
      </c>
      <c r="D627" s="87" t="s">
        <v>1757</v>
      </c>
      <c r="E627" s="199">
        <v>41991</v>
      </c>
      <c r="F627" s="178"/>
      <c r="G627" s="177" t="s">
        <v>765</v>
      </c>
      <c r="H627" s="178"/>
    </row>
    <row r="628" spans="1:8" x14ac:dyDescent="0.25">
      <c r="A628" s="24">
        <v>7</v>
      </c>
      <c r="B628" s="23" t="s">
        <v>1758</v>
      </c>
      <c r="C628" s="155" t="s">
        <v>1759</v>
      </c>
      <c r="D628" s="87" t="s">
        <v>1760</v>
      </c>
      <c r="E628" s="199">
        <v>41991</v>
      </c>
      <c r="F628" s="178"/>
      <c r="G628" s="177" t="s">
        <v>765</v>
      </c>
      <c r="H628" s="178"/>
    </row>
    <row r="629" spans="1:8" ht="30" x14ac:dyDescent="0.25">
      <c r="A629" s="24">
        <v>8</v>
      </c>
      <c r="B629" s="23" t="s">
        <v>1761</v>
      </c>
      <c r="C629" s="155" t="s">
        <v>1762</v>
      </c>
      <c r="D629" s="87" t="s">
        <v>1763</v>
      </c>
      <c r="E629" s="199">
        <v>41991</v>
      </c>
      <c r="F629" s="178"/>
      <c r="G629" s="177" t="s">
        <v>765</v>
      </c>
      <c r="H629" s="178"/>
    </row>
    <row r="630" spans="1:8" ht="30" x14ac:dyDescent="0.25">
      <c r="A630" s="24">
        <v>9</v>
      </c>
      <c r="B630" s="23" t="s">
        <v>1764</v>
      </c>
      <c r="C630" s="155" t="s">
        <v>1043</v>
      </c>
      <c r="D630" s="87" t="s">
        <v>1765</v>
      </c>
      <c r="E630" s="199">
        <v>41991</v>
      </c>
      <c r="F630" s="178"/>
      <c r="G630" s="177" t="s">
        <v>765</v>
      </c>
      <c r="H630" s="178"/>
    </row>
    <row r="631" spans="1:8" ht="30" x14ac:dyDescent="0.25">
      <c r="A631" s="24">
        <v>10</v>
      </c>
      <c r="B631" s="23" t="s">
        <v>1766</v>
      </c>
      <c r="C631" s="155" t="s">
        <v>1767</v>
      </c>
      <c r="D631" s="87" t="s">
        <v>1768</v>
      </c>
      <c r="E631" s="199">
        <v>41991</v>
      </c>
      <c r="F631" s="178"/>
      <c r="G631" s="177" t="s">
        <v>765</v>
      </c>
      <c r="H631" s="178"/>
    </row>
    <row r="632" spans="1:8" x14ac:dyDescent="0.25">
      <c r="A632" s="24">
        <v>11</v>
      </c>
      <c r="B632" s="23" t="s">
        <v>1769</v>
      </c>
      <c r="C632" s="155" t="s">
        <v>1770</v>
      </c>
      <c r="D632" s="87" t="s">
        <v>1771</v>
      </c>
      <c r="E632" s="199">
        <v>43251</v>
      </c>
      <c r="F632" s="178"/>
      <c r="G632" s="177" t="s">
        <v>765</v>
      </c>
      <c r="H632" s="178"/>
    </row>
    <row r="633" spans="1:8" x14ac:dyDescent="0.25">
      <c r="A633" s="24">
        <v>12</v>
      </c>
      <c r="B633" s="23" t="s">
        <v>1772</v>
      </c>
      <c r="C633" s="155" t="s">
        <v>1090</v>
      </c>
      <c r="D633" s="87" t="s">
        <v>1773</v>
      </c>
      <c r="E633" s="199">
        <v>42583</v>
      </c>
      <c r="F633" s="178"/>
      <c r="G633" s="177" t="s">
        <v>765</v>
      </c>
      <c r="H633" s="178"/>
    </row>
    <row r="634" spans="1:8" x14ac:dyDescent="0.25">
      <c r="A634" s="24">
        <v>13</v>
      </c>
      <c r="B634" s="23" t="s">
        <v>1774</v>
      </c>
      <c r="C634" s="155" t="s">
        <v>1775</v>
      </c>
      <c r="D634" s="87" t="s">
        <v>1776</v>
      </c>
      <c r="E634" s="199">
        <v>41579</v>
      </c>
      <c r="F634" s="178"/>
      <c r="G634" s="177" t="s">
        <v>765</v>
      </c>
      <c r="H634" s="178"/>
    </row>
    <row r="635" spans="1:8" x14ac:dyDescent="0.25">
      <c r="A635" s="24">
        <v>14</v>
      </c>
      <c r="B635" s="23" t="s">
        <v>1573</v>
      </c>
      <c r="C635" s="24" t="s">
        <v>1777</v>
      </c>
      <c r="D635" s="87" t="s">
        <v>1778</v>
      </c>
      <c r="E635" s="199">
        <v>41579</v>
      </c>
      <c r="F635" s="178"/>
      <c r="G635" s="177" t="s">
        <v>765</v>
      </c>
      <c r="H635" s="178"/>
    </row>
    <row r="636" spans="1:8" x14ac:dyDescent="0.25">
      <c r="A636" s="24">
        <v>15</v>
      </c>
      <c r="B636" s="94" t="s">
        <v>796</v>
      </c>
      <c r="C636" s="24" t="s">
        <v>1779</v>
      </c>
      <c r="D636" s="87" t="s">
        <v>1780</v>
      </c>
      <c r="E636" s="199">
        <v>41885</v>
      </c>
      <c r="F636" s="178"/>
      <c r="G636" s="177" t="s">
        <v>765</v>
      </c>
      <c r="H636" s="178"/>
    </row>
    <row r="637" spans="1:8" ht="30" x14ac:dyDescent="0.25">
      <c r="A637" s="24">
        <v>16</v>
      </c>
      <c r="B637" s="23" t="s">
        <v>1781</v>
      </c>
      <c r="C637" s="24" t="s">
        <v>1075</v>
      </c>
      <c r="D637" s="87" t="s">
        <v>1782</v>
      </c>
      <c r="E637" s="199">
        <v>41509</v>
      </c>
      <c r="F637" s="178"/>
      <c r="G637" s="177" t="s">
        <v>765</v>
      </c>
      <c r="H637" s="178"/>
    </row>
    <row r="638" spans="1:8" ht="30" x14ac:dyDescent="0.25">
      <c r="A638" s="24">
        <v>17</v>
      </c>
      <c r="B638" s="23" t="s">
        <v>1783</v>
      </c>
      <c r="C638" s="24" t="s">
        <v>1090</v>
      </c>
      <c r="D638" s="87" t="s">
        <v>1784</v>
      </c>
      <c r="E638" s="199">
        <v>41509</v>
      </c>
      <c r="F638" s="178"/>
      <c r="G638" s="177" t="s">
        <v>765</v>
      </c>
      <c r="H638" s="178"/>
    </row>
    <row r="639" spans="1:8" x14ac:dyDescent="0.25">
      <c r="A639" s="24">
        <v>18</v>
      </c>
      <c r="B639" s="23" t="s">
        <v>1785</v>
      </c>
      <c r="C639" s="24" t="s">
        <v>1786</v>
      </c>
      <c r="D639" s="87" t="s">
        <v>1787</v>
      </c>
      <c r="E639" s="199">
        <v>41457</v>
      </c>
      <c r="F639" s="178"/>
      <c r="G639" s="177" t="s">
        <v>765</v>
      </c>
      <c r="H639" s="178"/>
    </row>
    <row r="640" spans="1:8" ht="30" x14ac:dyDescent="0.25">
      <c r="A640" s="24">
        <v>19</v>
      </c>
      <c r="B640" s="23" t="s">
        <v>1788</v>
      </c>
      <c r="C640" s="24" t="s">
        <v>1789</v>
      </c>
      <c r="D640" s="87" t="s">
        <v>1790</v>
      </c>
      <c r="E640" s="199">
        <v>41991</v>
      </c>
      <c r="F640" s="178"/>
      <c r="G640" s="177" t="s">
        <v>765</v>
      </c>
      <c r="H640" s="178"/>
    </row>
    <row r="641" spans="1:8" ht="30" x14ac:dyDescent="0.25">
      <c r="A641" s="24">
        <v>20</v>
      </c>
      <c r="B641" s="23" t="s">
        <v>1791</v>
      </c>
      <c r="C641" s="24" t="s">
        <v>1792</v>
      </c>
      <c r="D641" s="87" t="s">
        <v>1793</v>
      </c>
      <c r="E641" s="199">
        <v>41991</v>
      </c>
      <c r="F641" s="178"/>
      <c r="G641" s="177" t="s">
        <v>765</v>
      </c>
      <c r="H641" s="178"/>
    </row>
    <row r="642" spans="1:8" ht="30" x14ac:dyDescent="0.25">
      <c r="A642" s="24">
        <v>21</v>
      </c>
      <c r="B642" s="23" t="s">
        <v>1794</v>
      </c>
      <c r="C642" s="24" t="s">
        <v>1795</v>
      </c>
      <c r="D642" s="87" t="s">
        <v>1796</v>
      </c>
      <c r="E642" s="199">
        <v>41991</v>
      </c>
      <c r="F642" s="178"/>
      <c r="G642" s="177" t="s">
        <v>765</v>
      </c>
      <c r="H642" s="178"/>
    </row>
    <row r="643" spans="1:8" ht="45" x14ac:dyDescent="0.25">
      <c r="A643" s="24">
        <v>22</v>
      </c>
      <c r="B643" s="23" t="s">
        <v>1797</v>
      </c>
      <c r="C643" s="24" t="s">
        <v>1798</v>
      </c>
      <c r="D643" s="87" t="s">
        <v>1799</v>
      </c>
      <c r="E643" s="199">
        <v>41989</v>
      </c>
      <c r="F643" s="178"/>
      <c r="G643" s="177" t="s">
        <v>765</v>
      </c>
      <c r="H643" s="178"/>
    </row>
    <row r="644" spans="1:8" x14ac:dyDescent="0.25">
      <c r="A644" s="24">
        <v>23</v>
      </c>
      <c r="B644" s="23" t="s">
        <v>1800</v>
      </c>
      <c r="C644" s="24" t="s">
        <v>1177</v>
      </c>
      <c r="D644" s="87" t="s">
        <v>1801</v>
      </c>
      <c r="E644" s="199">
        <v>41611</v>
      </c>
      <c r="F644" s="178"/>
      <c r="G644" s="177" t="s">
        <v>765</v>
      </c>
      <c r="H644" s="178"/>
    </row>
    <row r="645" spans="1:8" x14ac:dyDescent="0.25">
      <c r="A645" s="24">
        <v>23</v>
      </c>
      <c r="B645" s="23" t="s">
        <v>1802</v>
      </c>
      <c r="C645" s="24" t="s">
        <v>1803</v>
      </c>
      <c r="D645" s="87" t="s">
        <v>1804</v>
      </c>
      <c r="E645" s="199">
        <v>41138</v>
      </c>
      <c r="F645" s="178"/>
      <c r="G645" s="177" t="s">
        <v>765</v>
      </c>
      <c r="H645" s="178"/>
    </row>
    <row r="646" spans="1:8" ht="30" x14ac:dyDescent="0.25">
      <c r="A646" s="24">
        <v>24</v>
      </c>
      <c r="B646" s="23" t="s">
        <v>1805</v>
      </c>
      <c r="C646" s="24" t="s">
        <v>1806</v>
      </c>
      <c r="D646" s="87" t="s">
        <v>1807</v>
      </c>
      <c r="E646" s="199">
        <v>41185</v>
      </c>
      <c r="F646" s="178"/>
      <c r="G646" s="177" t="s">
        <v>765</v>
      </c>
      <c r="H646" s="178"/>
    </row>
    <row r="647" spans="1:8" x14ac:dyDescent="0.25">
      <c r="A647" s="24">
        <v>25</v>
      </c>
      <c r="B647" s="23" t="s">
        <v>1808</v>
      </c>
      <c r="C647" s="24" t="s">
        <v>1809</v>
      </c>
      <c r="D647" s="87" t="s">
        <v>1810</v>
      </c>
      <c r="E647" s="199">
        <v>41185</v>
      </c>
      <c r="F647" s="178"/>
      <c r="G647" s="177" t="s">
        <v>765</v>
      </c>
      <c r="H647" s="178"/>
    </row>
    <row r="648" spans="1:8" x14ac:dyDescent="0.25">
      <c r="A648" s="24">
        <v>26</v>
      </c>
      <c r="B648" s="23" t="s">
        <v>1549</v>
      </c>
      <c r="C648" s="24" t="s">
        <v>1811</v>
      </c>
      <c r="D648" s="87" t="s">
        <v>1812</v>
      </c>
      <c r="E648" s="199">
        <v>41225</v>
      </c>
      <c r="F648" s="178"/>
      <c r="G648" s="177" t="s">
        <v>765</v>
      </c>
      <c r="H648" s="178"/>
    </row>
    <row r="649" spans="1:8" x14ac:dyDescent="0.25">
      <c r="A649" s="24">
        <v>27</v>
      </c>
      <c r="B649" s="23" t="s">
        <v>1813</v>
      </c>
      <c r="C649" s="24" t="s">
        <v>1814</v>
      </c>
      <c r="D649" s="87" t="s">
        <v>1815</v>
      </c>
      <c r="E649" s="199">
        <v>41225</v>
      </c>
      <c r="F649" s="178"/>
      <c r="G649" s="177" t="s">
        <v>765</v>
      </c>
      <c r="H649" s="178"/>
    </row>
    <row r="650" spans="1:8" ht="30" x14ac:dyDescent="0.25">
      <c r="A650" s="24">
        <v>28</v>
      </c>
      <c r="B650" s="23" t="s">
        <v>1805</v>
      </c>
      <c r="C650" s="24" t="s">
        <v>1816</v>
      </c>
      <c r="D650" s="87" t="s">
        <v>1817</v>
      </c>
      <c r="E650" s="199">
        <v>41345</v>
      </c>
      <c r="F650" s="178"/>
      <c r="G650" s="177" t="s">
        <v>765</v>
      </c>
      <c r="H650" s="178"/>
    </row>
    <row r="651" spans="1:8" x14ac:dyDescent="0.25">
      <c r="A651" s="24">
        <v>29</v>
      </c>
      <c r="B651" s="23" t="s">
        <v>1818</v>
      </c>
      <c r="C651" s="24" t="s">
        <v>1819</v>
      </c>
      <c r="D651" s="87" t="s">
        <v>1820</v>
      </c>
      <c r="E651" s="199">
        <v>43099</v>
      </c>
      <c r="F651" s="178"/>
      <c r="G651" s="177" t="s">
        <v>765</v>
      </c>
      <c r="H651" s="178"/>
    </row>
    <row r="652" spans="1:8" x14ac:dyDescent="0.25">
      <c r="A652" s="24">
        <v>30</v>
      </c>
      <c r="B652" s="23" t="s">
        <v>1821</v>
      </c>
      <c r="C652" s="24" t="s">
        <v>1775</v>
      </c>
      <c r="D652" s="87" t="s">
        <v>1822</v>
      </c>
      <c r="E652" s="199">
        <v>40178</v>
      </c>
      <c r="F652" s="178"/>
      <c r="G652" s="177" t="s">
        <v>765</v>
      </c>
      <c r="H652" s="178"/>
    </row>
    <row r="653" spans="1:8" x14ac:dyDescent="0.25">
      <c r="A653" s="24">
        <v>31</v>
      </c>
      <c r="B653" s="23" t="s">
        <v>512</v>
      </c>
      <c r="C653" s="24" t="s">
        <v>1823</v>
      </c>
      <c r="D653" s="87" t="s">
        <v>1824</v>
      </c>
      <c r="E653" s="199">
        <v>36526</v>
      </c>
      <c r="F653" s="178"/>
      <c r="G653" s="177" t="s">
        <v>765</v>
      </c>
      <c r="H653" s="178"/>
    </row>
    <row r="654" spans="1:8" x14ac:dyDescent="0.25">
      <c r="A654" s="24">
        <v>32</v>
      </c>
      <c r="B654" s="23" t="s">
        <v>1825</v>
      </c>
      <c r="C654" s="24" t="s">
        <v>1826</v>
      </c>
      <c r="D654" s="87" t="s">
        <v>1827</v>
      </c>
      <c r="E654" s="199">
        <v>39764</v>
      </c>
      <c r="F654" s="178"/>
      <c r="G654" s="177" t="s">
        <v>765</v>
      </c>
      <c r="H654" s="178"/>
    </row>
    <row r="655" spans="1:8" x14ac:dyDescent="0.25">
      <c r="A655" s="24">
        <v>33</v>
      </c>
      <c r="B655" s="23" t="s">
        <v>1825</v>
      </c>
      <c r="C655" s="24" t="s">
        <v>1826</v>
      </c>
      <c r="D655" s="87" t="s">
        <v>1828</v>
      </c>
      <c r="E655" s="199">
        <v>39764</v>
      </c>
      <c r="F655" s="178"/>
      <c r="G655" s="177" t="s">
        <v>765</v>
      </c>
      <c r="H655" s="178"/>
    </row>
    <row r="656" spans="1:8" x14ac:dyDescent="0.25">
      <c r="A656" s="24">
        <v>34</v>
      </c>
      <c r="B656" s="23" t="s">
        <v>1829</v>
      </c>
      <c r="C656" s="24" t="s">
        <v>1830</v>
      </c>
      <c r="D656" s="87" t="s">
        <v>1831</v>
      </c>
      <c r="E656" s="199">
        <v>40878</v>
      </c>
      <c r="F656" s="178"/>
      <c r="G656" s="177" t="s">
        <v>765</v>
      </c>
      <c r="H656" s="178"/>
    </row>
    <row r="657" spans="1:8" x14ac:dyDescent="0.25">
      <c r="A657" s="24">
        <v>35</v>
      </c>
      <c r="B657" s="23" t="s">
        <v>1832</v>
      </c>
      <c r="C657" s="24" t="s">
        <v>1833</v>
      </c>
      <c r="D657" s="87" t="s">
        <v>1834</v>
      </c>
      <c r="E657" s="199">
        <v>39446</v>
      </c>
      <c r="F657" s="178"/>
      <c r="G657" s="177" t="s">
        <v>765</v>
      </c>
      <c r="H657" s="178"/>
    </row>
    <row r="658" spans="1:8" x14ac:dyDescent="0.25">
      <c r="A658" s="24">
        <v>36</v>
      </c>
      <c r="B658" s="23" t="s">
        <v>1624</v>
      </c>
      <c r="C658" s="24" t="s">
        <v>1835</v>
      </c>
      <c r="D658" s="87" t="s">
        <v>1836</v>
      </c>
      <c r="E658" s="199">
        <v>39742</v>
      </c>
      <c r="F658" s="178"/>
      <c r="G658" s="177" t="s">
        <v>765</v>
      </c>
      <c r="H658" s="178"/>
    </row>
    <row r="659" spans="1:8" x14ac:dyDescent="0.25">
      <c r="A659" s="24">
        <v>37</v>
      </c>
      <c r="B659" s="23" t="s">
        <v>1573</v>
      </c>
      <c r="C659" s="24" t="s">
        <v>1837</v>
      </c>
      <c r="D659" s="87" t="s">
        <v>1838</v>
      </c>
      <c r="E659" s="199">
        <v>40178</v>
      </c>
      <c r="F659" s="178"/>
      <c r="G659" s="177" t="s">
        <v>765</v>
      </c>
      <c r="H659" s="178"/>
    </row>
    <row r="660" spans="1:8" x14ac:dyDescent="0.25">
      <c r="A660" s="24">
        <v>38</v>
      </c>
      <c r="B660" s="23" t="s">
        <v>1839</v>
      </c>
      <c r="C660" s="24" t="s">
        <v>1840</v>
      </c>
      <c r="D660" s="87" t="s">
        <v>1841</v>
      </c>
      <c r="E660" s="199">
        <v>39560</v>
      </c>
      <c r="F660" s="178"/>
      <c r="G660" s="177" t="s">
        <v>765</v>
      </c>
      <c r="H660" s="178"/>
    </row>
    <row r="661" spans="1:8" x14ac:dyDescent="0.25">
      <c r="A661" s="24">
        <v>39</v>
      </c>
      <c r="B661" s="23" t="s">
        <v>1842</v>
      </c>
      <c r="C661" s="24" t="s">
        <v>1843</v>
      </c>
      <c r="D661" s="87" t="s">
        <v>1844</v>
      </c>
      <c r="E661" s="199">
        <v>39446</v>
      </c>
      <c r="F661" s="178"/>
      <c r="G661" s="177" t="s">
        <v>765</v>
      </c>
      <c r="H661" s="178"/>
    </row>
    <row r="662" spans="1:8" x14ac:dyDescent="0.25">
      <c r="A662" s="24">
        <v>40</v>
      </c>
      <c r="B662" s="23" t="s">
        <v>1845</v>
      </c>
      <c r="C662" s="24" t="s">
        <v>1846</v>
      </c>
      <c r="D662" s="87" t="s">
        <v>1847</v>
      </c>
      <c r="E662" s="199">
        <v>41082</v>
      </c>
      <c r="F662" s="178"/>
      <c r="G662" s="177" t="s">
        <v>765</v>
      </c>
      <c r="H662" s="178"/>
    </row>
    <row r="663" spans="1:8" x14ac:dyDescent="0.25">
      <c r="A663" s="24">
        <v>41</v>
      </c>
      <c r="B663" s="23" t="s">
        <v>1848</v>
      </c>
      <c r="C663" s="24" t="s">
        <v>1849</v>
      </c>
      <c r="D663" s="87" t="s">
        <v>1850</v>
      </c>
      <c r="E663" s="199">
        <v>41090</v>
      </c>
      <c r="F663" s="178"/>
      <c r="G663" s="177" t="s">
        <v>765</v>
      </c>
      <c r="H663" s="178"/>
    </row>
    <row r="664" spans="1:8" x14ac:dyDescent="0.25">
      <c r="A664" s="24">
        <v>42</v>
      </c>
      <c r="B664" s="23" t="s">
        <v>1851</v>
      </c>
      <c r="C664" s="24" t="s">
        <v>1852</v>
      </c>
      <c r="D664" s="87" t="s">
        <v>1853</v>
      </c>
      <c r="E664" s="199">
        <v>43231</v>
      </c>
      <c r="F664" s="178"/>
      <c r="G664" s="177" t="s">
        <v>765</v>
      </c>
      <c r="H664" s="178"/>
    </row>
    <row r="665" spans="1:8" ht="30" x14ac:dyDescent="0.25">
      <c r="A665" s="24">
        <v>43</v>
      </c>
      <c r="B665" s="23" t="s">
        <v>1854</v>
      </c>
      <c r="C665" s="24" t="s">
        <v>1855</v>
      </c>
      <c r="D665" s="87" t="s">
        <v>1856</v>
      </c>
      <c r="E665" s="199">
        <v>41989</v>
      </c>
      <c r="F665" s="178"/>
      <c r="G665" s="177" t="s">
        <v>765</v>
      </c>
      <c r="H665" s="178"/>
    </row>
    <row r="666" spans="1:8" ht="30" x14ac:dyDescent="0.25">
      <c r="A666" s="24">
        <v>44</v>
      </c>
      <c r="B666" s="23" t="s">
        <v>1857</v>
      </c>
      <c r="C666" s="24" t="s">
        <v>1858</v>
      </c>
      <c r="D666" s="87" t="s">
        <v>1859</v>
      </c>
      <c r="E666" s="199">
        <v>43099</v>
      </c>
      <c r="F666" s="178"/>
      <c r="G666" s="177" t="s">
        <v>765</v>
      </c>
      <c r="H666" s="178"/>
    </row>
    <row r="667" spans="1:8" x14ac:dyDescent="0.25">
      <c r="A667" s="24">
        <v>45</v>
      </c>
      <c r="B667" s="23" t="s">
        <v>1860</v>
      </c>
      <c r="C667" s="24" t="s">
        <v>1861</v>
      </c>
      <c r="D667" s="87" t="s">
        <v>1862</v>
      </c>
      <c r="E667" s="199">
        <v>34700</v>
      </c>
      <c r="F667" s="178"/>
      <c r="G667" s="177" t="s">
        <v>765</v>
      </c>
      <c r="H667" s="178"/>
    </row>
    <row r="668" spans="1:8" x14ac:dyDescent="0.25">
      <c r="A668" s="24">
        <v>46</v>
      </c>
      <c r="B668" s="23" t="s">
        <v>1863</v>
      </c>
      <c r="C668" s="24" t="s">
        <v>1864</v>
      </c>
      <c r="D668" s="87" t="s">
        <v>1865</v>
      </c>
      <c r="E668" s="199">
        <v>43593</v>
      </c>
      <c r="F668" s="178"/>
      <c r="G668" s="177" t="s">
        <v>765</v>
      </c>
      <c r="H668" s="178"/>
    </row>
    <row r="669" spans="1:8" ht="30" x14ac:dyDescent="0.25">
      <c r="A669" s="24">
        <v>47</v>
      </c>
      <c r="B669" s="23" t="s">
        <v>1866</v>
      </c>
      <c r="C669" s="24" t="s">
        <v>1864</v>
      </c>
      <c r="D669" s="87" t="s">
        <v>1867</v>
      </c>
      <c r="E669" s="199">
        <v>43593</v>
      </c>
      <c r="F669" s="178"/>
      <c r="G669" s="177" t="s">
        <v>765</v>
      </c>
      <c r="H669" s="178"/>
    </row>
    <row r="670" spans="1:8" x14ac:dyDescent="0.25">
      <c r="A670" s="24">
        <v>48</v>
      </c>
      <c r="B670" s="23" t="s">
        <v>1868</v>
      </c>
      <c r="C670" s="24" t="s">
        <v>1869</v>
      </c>
      <c r="D670" s="87" t="s">
        <v>1870</v>
      </c>
      <c r="E670" s="199">
        <v>43808</v>
      </c>
      <c r="F670" s="178"/>
      <c r="G670" s="177" t="s">
        <v>765</v>
      </c>
      <c r="H670" s="178"/>
    </row>
    <row r="671" spans="1:8" x14ac:dyDescent="0.25">
      <c r="A671" s="24">
        <v>49</v>
      </c>
      <c r="B671" s="23" t="s">
        <v>1871</v>
      </c>
      <c r="C671" s="24" t="s">
        <v>1872</v>
      </c>
      <c r="D671" s="87" t="s">
        <v>1873</v>
      </c>
      <c r="E671" s="199">
        <v>43808</v>
      </c>
      <c r="F671" s="178"/>
      <c r="G671" s="177" t="s">
        <v>765</v>
      </c>
      <c r="H671" s="178"/>
    </row>
    <row r="672" spans="1:8" ht="30" x14ac:dyDescent="0.25">
      <c r="A672" s="24">
        <v>50</v>
      </c>
      <c r="B672" s="23" t="s">
        <v>1874</v>
      </c>
      <c r="C672" s="24" t="s">
        <v>1875</v>
      </c>
      <c r="D672" s="87" t="s">
        <v>1876</v>
      </c>
      <c r="E672" s="9"/>
      <c r="F672" s="9">
        <v>44071</v>
      </c>
      <c r="G672" s="207" t="s">
        <v>765</v>
      </c>
      <c r="H672" s="178"/>
    </row>
    <row r="673" spans="1:8" x14ac:dyDescent="0.25">
      <c r="A673" s="24">
        <v>51</v>
      </c>
      <c r="B673" s="24" t="s">
        <v>1877</v>
      </c>
      <c r="C673" s="24" t="s">
        <v>1878</v>
      </c>
      <c r="D673" s="24">
        <v>110134012</v>
      </c>
      <c r="E673" s="24"/>
      <c r="F673" s="9">
        <v>44055</v>
      </c>
      <c r="G673" s="207" t="s">
        <v>765</v>
      </c>
      <c r="H673" s="178"/>
    </row>
    <row r="674" spans="1:8" x14ac:dyDescent="0.25">
      <c r="A674" s="24">
        <v>52</v>
      </c>
      <c r="B674" s="24" t="s">
        <v>1879</v>
      </c>
      <c r="C674" s="24" t="s">
        <v>1878</v>
      </c>
      <c r="D674" s="24">
        <v>110134013</v>
      </c>
      <c r="E674" s="24"/>
      <c r="F674" s="9">
        <v>44055</v>
      </c>
      <c r="G674" s="207" t="s">
        <v>765</v>
      </c>
      <c r="H674" s="178"/>
    </row>
    <row r="675" spans="1:8" x14ac:dyDescent="0.25">
      <c r="A675" s="24">
        <v>53</v>
      </c>
      <c r="B675" s="24" t="s">
        <v>1880</v>
      </c>
      <c r="C675" s="24" t="s">
        <v>1878</v>
      </c>
      <c r="D675" s="24">
        <v>110134014</v>
      </c>
      <c r="E675" s="24"/>
      <c r="F675" s="9">
        <v>44055</v>
      </c>
      <c r="G675" s="207" t="s">
        <v>765</v>
      </c>
      <c r="H675" s="178"/>
    </row>
    <row r="676" spans="1:8" x14ac:dyDescent="0.25">
      <c r="A676" s="24">
        <v>54</v>
      </c>
      <c r="B676" s="24" t="s">
        <v>1881</v>
      </c>
      <c r="C676" s="24" t="s">
        <v>1878</v>
      </c>
      <c r="D676" s="24">
        <v>110134015</v>
      </c>
      <c r="E676" s="24"/>
      <c r="F676" s="9">
        <v>44055</v>
      </c>
      <c r="G676" s="207" t="s">
        <v>765</v>
      </c>
      <c r="H676" s="178"/>
    </row>
    <row r="677" spans="1:8" x14ac:dyDescent="0.25">
      <c r="A677" s="24">
        <v>55</v>
      </c>
      <c r="B677" s="24" t="s">
        <v>1882</v>
      </c>
      <c r="C677" s="24" t="s">
        <v>1878</v>
      </c>
      <c r="D677" s="24">
        <v>110134016</v>
      </c>
      <c r="E677" s="24"/>
      <c r="F677" s="9">
        <v>44055</v>
      </c>
      <c r="G677" s="207" t="s">
        <v>765</v>
      </c>
      <c r="H677" s="178"/>
    </row>
    <row r="678" spans="1:8" x14ac:dyDescent="0.25">
      <c r="A678" s="24">
        <v>56</v>
      </c>
      <c r="B678" s="24" t="s">
        <v>1883</v>
      </c>
      <c r="C678" s="24" t="s">
        <v>1878</v>
      </c>
      <c r="D678" s="24">
        <v>110134017</v>
      </c>
      <c r="E678" s="24"/>
      <c r="F678" s="9">
        <v>44055</v>
      </c>
      <c r="G678" s="207" t="s">
        <v>765</v>
      </c>
      <c r="H678" s="178"/>
    </row>
    <row r="679" spans="1:8" x14ac:dyDescent="0.25">
      <c r="A679" s="24">
        <v>57</v>
      </c>
      <c r="B679" s="24" t="s">
        <v>1884</v>
      </c>
      <c r="C679" s="24" t="s">
        <v>1885</v>
      </c>
      <c r="D679" s="24">
        <v>110134018</v>
      </c>
      <c r="E679" s="24"/>
      <c r="F679" s="9">
        <v>44055</v>
      </c>
      <c r="G679" s="207" t="s">
        <v>765</v>
      </c>
      <c r="H679" s="178"/>
    </row>
    <row r="680" spans="1:8" x14ac:dyDescent="0.25">
      <c r="A680" s="24">
        <v>58</v>
      </c>
      <c r="B680" s="24" t="s">
        <v>1886</v>
      </c>
      <c r="C680" s="24" t="s">
        <v>1885</v>
      </c>
      <c r="D680" s="24">
        <v>110134019</v>
      </c>
      <c r="E680" s="24"/>
      <c r="F680" s="9">
        <v>44055</v>
      </c>
      <c r="G680" s="207" t="s">
        <v>765</v>
      </c>
      <c r="H680" s="178"/>
    </row>
    <row r="681" spans="1:8" x14ac:dyDescent="0.25">
      <c r="A681" s="24">
        <v>59</v>
      </c>
      <c r="B681" s="24" t="s">
        <v>1887</v>
      </c>
      <c r="C681" s="24" t="s">
        <v>1888</v>
      </c>
      <c r="D681" s="24">
        <v>110134022</v>
      </c>
      <c r="E681" s="24"/>
      <c r="F681" s="9">
        <v>44055</v>
      </c>
      <c r="G681" s="207" t="s">
        <v>765</v>
      </c>
      <c r="H681" s="178"/>
    </row>
    <row r="682" spans="1:8" x14ac:dyDescent="0.25">
      <c r="A682" s="24">
        <v>60</v>
      </c>
      <c r="B682" s="24" t="s">
        <v>1889</v>
      </c>
      <c r="C682" s="24" t="s">
        <v>1888</v>
      </c>
      <c r="D682" s="24">
        <v>110134023</v>
      </c>
      <c r="E682" s="24"/>
      <c r="F682" s="9">
        <v>44055</v>
      </c>
      <c r="G682" s="207" t="s">
        <v>765</v>
      </c>
      <c r="H682" s="178"/>
    </row>
    <row r="683" spans="1:8" x14ac:dyDescent="0.25">
      <c r="A683" s="24">
        <v>61</v>
      </c>
      <c r="B683" s="24" t="s">
        <v>1890</v>
      </c>
      <c r="C683" s="24" t="s">
        <v>1888</v>
      </c>
      <c r="D683" s="24">
        <v>110134024</v>
      </c>
      <c r="E683" s="24"/>
      <c r="F683" s="9">
        <v>44055</v>
      </c>
      <c r="G683" s="207" t="s">
        <v>765</v>
      </c>
      <c r="H683" s="178"/>
    </row>
    <row r="684" spans="1:8" x14ac:dyDescent="0.25">
      <c r="A684" s="24">
        <v>62</v>
      </c>
      <c r="B684" s="24" t="s">
        <v>1891</v>
      </c>
      <c r="C684" s="24" t="s">
        <v>1888</v>
      </c>
      <c r="D684" s="24">
        <v>110134025</v>
      </c>
      <c r="E684" s="24"/>
      <c r="F684" s="9">
        <v>44055</v>
      </c>
      <c r="G684" s="207" t="s">
        <v>765</v>
      </c>
      <c r="H684" s="178"/>
    </row>
    <row r="685" spans="1:8" x14ac:dyDescent="0.25">
      <c r="A685" s="24">
        <v>63</v>
      </c>
      <c r="B685" s="24" t="s">
        <v>1892</v>
      </c>
      <c r="C685" s="24" t="s">
        <v>1888</v>
      </c>
      <c r="D685" s="24">
        <v>110134026</v>
      </c>
      <c r="E685" s="24"/>
      <c r="F685" s="9">
        <v>44055</v>
      </c>
      <c r="G685" s="207" t="s">
        <v>765</v>
      </c>
      <c r="H685" s="178"/>
    </row>
    <row r="686" spans="1:8" x14ac:dyDescent="0.25">
      <c r="A686" s="24">
        <v>64</v>
      </c>
      <c r="B686" s="24" t="s">
        <v>1893</v>
      </c>
      <c r="C686" s="24" t="s">
        <v>1888</v>
      </c>
      <c r="D686" s="24">
        <v>110134027</v>
      </c>
      <c r="E686" s="24"/>
      <c r="F686" s="9">
        <v>44055</v>
      </c>
      <c r="G686" s="207" t="s">
        <v>765</v>
      </c>
      <c r="H686" s="178"/>
    </row>
    <row r="687" spans="1:8" x14ac:dyDescent="0.25">
      <c r="A687" s="24">
        <v>65</v>
      </c>
      <c r="B687" s="24" t="s">
        <v>1894</v>
      </c>
      <c r="C687" s="24" t="s">
        <v>1888</v>
      </c>
      <c r="D687" s="24">
        <v>110134028</v>
      </c>
      <c r="E687" s="24"/>
      <c r="F687" s="9">
        <v>44055</v>
      </c>
      <c r="G687" s="207" t="s">
        <v>765</v>
      </c>
      <c r="H687" s="178"/>
    </row>
    <row r="688" spans="1:8" x14ac:dyDescent="0.25">
      <c r="A688" s="24">
        <v>66</v>
      </c>
      <c r="B688" s="24" t="s">
        <v>1895</v>
      </c>
      <c r="C688" s="24" t="s">
        <v>1888</v>
      </c>
      <c r="D688" s="24">
        <v>110134029</v>
      </c>
      <c r="E688" s="24"/>
      <c r="F688" s="9">
        <v>44055</v>
      </c>
      <c r="G688" s="207" t="s">
        <v>765</v>
      </c>
      <c r="H688" s="178"/>
    </row>
    <row r="689" spans="1:8" x14ac:dyDescent="0.25">
      <c r="A689" s="24">
        <v>67</v>
      </c>
      <c r="B689" s="24" t="s">
        <v>1896</v>
      </c>
      <c r="C689" s="24" t="s">
        <v>1888</v>
      </c>
      <c r="D689" s="24">
        <v>110134030</v>
      </c>
      <c r="E689" s="24"/>
      <c r="F689" s="9">
        <v>44055</v>
      </c>
      <c r="G689" s="207" t="s">
        <v>765</v>
      </c>
      <c r="H689" s="178"/>
    </row>
    <row r="690" spans="1:8" x14ac:dyDescent="0.25">
      <c r="A690" s="24">
        <v>68</v>
      </c>
      <c r="B690" s="24" t="s">
        <v>1897</v>
      </c>
      <c r="C690" s="24" t="s">
        <v>1888</v>
      </c>
      <c r="D690" s="24">
        <v>110134031</v>
      </c>
      <c r="E690" s="24"/>
      <c r="F690" s="9">
        <v>44055</v>
      </c>
      <c r="G690" s="207" t="s">
        <v>765</v>
      </c>
      <c r="H690" s="178"/>
    </row>
    <row r="691" spans="1:8" x14ac:dyDescent="0.25">
      <c r="A691" s="24">
        <v>69</v>
      </c>
      <c r="B691" s="24" t="s">
        <v>1898</v>
      </c>
      <c r="C691" s="24" t="s">
        <v>1888</v>
      </c>
      <c r="D691" s="24">
        <v>110134032</v>
      </c>
      <c r="E691" s="24"/>
      <c r="F691" s="9">
        <v>44055</v>
      </c>
      <c r="G691" s="207" t="s">
        <v>765</v>
      </c>
      <c r="H691" s="178"/>
    </row>
    <row r="692" spans="1:8" x14ac:dyDescent="0.25">
      <c r="A692" s="24">
        <v>70</v>
      </c>
      <c r="B692" s="24" t="s">
        <v>1899</v>
      </c>
      <c r="C692" s="24" t="s">
        <v>1888</v>
      </c>
      <c r="D692" s="24">
        <v>110134033</v>
      </c>
      <c r="E692" s="24"/>
      <c r="F692" s="9">
        <v>44055</v>
      </c>
      <c r="G692" s="207" t="s">
        <v>765</v>
      </c>
      <c r="H692" s="178"/>
    </row>
    <row r="693" spans="1:8" x14ac:dyDescent="0.25">
      <c r="A693" s="24">
        <v>71</v>
      </c>
      <c r="B693" s="24" t="s">
        <v>1900</v>
      </c>
      <c r="C693" s="24" t="s">
        <v>1888</v>
      </c>
      <c r="D693" s="24">
        <v>110134034</v>
      </c>
      <c r="E693" s="24"/>
      <c r="F693" s="9">
        <v>44055</v>
      </c>
      <c r="G693" s="207" t="s">
        <v>765</v>
      </c>
      <c r="H693" s="178"/>
    </row>
    <row r="694" spans="1:8" x14ac:dyDescent="0.25">
      <c r="A694" s="24">
        <v>72</v>
      </c>
      <c r="B694" s="24" t="s">
        <v>1901</v>
      </c>
      <c r="C694" s="24" t="s">
        <v>1888</v>
      </c>
      <c r="D694" s="24">
        <v>110134035</v>
      </c>
      <c r="E694" s="24"/>
      <c r="F694" s="9">
        <v>44055</v>
      </c>
      <c r="G694" s="207" t="s">
        <v>765</v>
      </c>
      <c r="H694" s="178"/>
    </row>
    <row r="695" spans="1:8" x14ac:dyDescent="0.25">
      <c r="A695" s="24">
        <v>73</v>
      </c>
      <c r="B695" s="24" t="s">
        <v>1902</v>
      </c>
      <c r="C695" s="24" t="s">
        <v>1888</v>
      </c>
      <c r="D695" s="24">
        <v>110134036</v>
      </c>
      <c r="E695" s="24"/>
      <c r="F695" s="9">
        <v>44055</v>
      </c>
      <c r="G695" s="207" t="s">
        <v>765</v>
      </c>
      <c r="H695" s="178"/>
    </row>
    <row r="696" spans="1:8" x14ac:dyDescent="0.25">
      <c r="A696" s="24">
        <v>74</v>
      </c>
      <c r="B696" s="24" t="s">
        <v>1903</v>
      </c>
      <c r="C696" s="24" t="s">
        <v>1888</v>
      </c>
      <c r="D696" s="24">
        <v>110134037</v>
      </c>
      <c r="E696" s="24"/>
      <c r="F696" s="9">
        <v>44055</v>
      </c>
      <c r="G696" s="207" t="s">
        <v>765</v>
      </c>
      <c r="H696" s="178"/>
    </row>
    <row r="697" spans="1:8" x14ac:dyDescent="0.25">
      <c r="A697" s="24">
        <v>75</v>
      </c>
      <c r="B697" s="24" t="s">
        <v>1904</v>
      </c>
      <c r="C697" s="24" t="s">
        <v>1888</v>
      </c>
      <c r="D697" s="24">
        <v>110134038</v>
      </c>
      <c r="E697" s="24"/>
      <c r="F697" s="9">
        <v>44055</v>
      </c>
      <c r="G697" s="207" t="s">
        <v>765</v>
      </c>
      <c r="H697" s="178"/>
    </row>
    <row r="698" spans="1:8" x14ac:dyDescent="0.25">
      <c r="A698" s="24">
        <v>76</v>
      </c>
      <c r="B698" s="24" t="s">
        <v>1905</v>
      </c>
      <c r="C698" s="24" t="s">
        <v>1888</v>
      </c>
      <c r="D698" s="24">
        <v>110134039</v>
      </c>
      <c r="E698" s="24"/>
      <c r="F698" s="9">
        <v>44055</v>
      </c>
      <c r="G698" s="207" t="s">
        <v>765</v>
      </c>
      <c r="H698" s="178"/>
    </row>
    <row r="699" spans="1:8" x14ac:dyDescent="0.25">
      <c r="A699" s="24">
        <v>77</v>
      </c>
      <c r="B699" s="24" t="s">
        <v>1906</v>
      </c>
      <c r="C699" s="24" t="s">
        <v>1888</v>
      </c>
      <c r="D699" s="24">
        <v>110134040</v>
      </c>
      <c r="E699" s="24"/>
      <c r="F699" s="9">
        <v>44055</v>
      </c>
      <c r="G699" s="207" t="s">
        <v>765</v>
      </c>
      <c r="H699" s="178"/>
    </row>
    <row r="700" spans="1:8" x14ac:dyDescent="0.25">
      <c r="A700" s="24">
        <v>78</v>
      </c>
      <c r="B700" s="24" t="s">
        <v>1907</v>
      </c>
      <c r="C700" s="24" t="s">
        <v>1888</v>
      </c>
      <c r="D700" s="24">
        <v>110134041</v>
      </c>
      <c r="E700" s="24"/>
      <c r="F700" s="9">
        <v>44055</v>
      </c>
      <c r="G700" s="207" t="s">
        <v>765</v>
      </c>
      <c r="H700" s="178"/>
    </row>
    <row r="701" spans="1:8" x14ac:dyDescent="0.25">
      <c r="A701" s="24">
        <v>79</v>
      </c>
      <c r="B701" s="24" t="s">
        <v>1908</v>
      </c>
      <c r="C701" s="24" t="s">
        <v>1888</v>
      </c>
      <c r="D701" s="24">
        <v>110134042</v>
      </c>
      <c r="E701" s="24"/>
      <c r="F701" s="9">
        <v>44055</v>
      </c>
      <c r="G701" s="207" t="s">
        <v>765</v>
      </c>
      <c r="H701" s="178"/>
    </row>
    <row r="702" spans="1:8" x14ac:dyDescent="0.25">
      <c r="A702" s="24">
        <v>80</v>
      </c>
      <c r="B702" s="24" t="s">
        <v>1909</v>
      </c>
      <c r="C702" s="24" t="s">
        <v>1888</v>
      </c>
      <c r="D702" s="24">
        <v>110134043</v>
      </c>
      <c r="E702" s="24"/>
      <c r="F702" s="9">
        <v>44055</v>
      </c>
      <c r="G702" s="207" t="s">
        <v>765</v>
      </c>
      <c r="H702" s="178"/>
    </row>
    <row r="703" spans="1:8" x14ac:dyDescent="0.25">
      <c r="A703" s="24">
        <v>81</v>
      </c>
      <c r="B703" s="24" t="s">
        <v>1910</v>
      </c>
      <c r="C703" s="24" t="s">
        <v>1888</v>
      </c>
      <c r="D703" s="24">
        <v>110134044</v>
      </c>
      <c r="E703" s="24"/>
      <c r="F703" s="9">
        <v>44055</v>
      </c>
      <c r="G703" s="207" t="s">
        <v>765</v>
      </c>
      <c r="H703" s="178"/>
    </row>
    <row r="704" spans="1:8" x14ac:dyDescent="0.25">
      <c r="A704" s="24">
        <v>82</v>
      </c>
      <c r="B704" s="24" t="s">
        <v>1911</v>
      </c>
      <c r="C704" s="24" t="s">
        <v>1888</v>
      </c>
      <c r="D704" s="24">
        <v>110134045</v>
      </c>
      <c r="E704" s="24"/>
      <c r="F704" s="9">
        <v>44055</v>
      </c>
      <c r="G704" s="207" t="s">
        <v>765</v>
      </c>
      <c r="H704" s="178"/>
    </row>
    <row r="705" spans="1:8" x14ac:dyDescent="0.25">
      <c r="A705" s="24">
        <v>83</v>
      </c>
      <c r="B705" s="24" t="s">
        <v>1912</v>
      </c>
      <c r="C705" s="24" t="s">
        <v>1888</v>
      </c>
      <c r="D705" s="24">
        <v>110134046</v>
      </c>
      <c r="E705" s="24"/>
      <c r="F705" s="9">
        <v>44055</v>
      </c>
      <c r="G705" s="207" t="s">
        <v>765</v>
      </c>
      <c r="H705" s="178"/>
    </row>
    <row r="706" spans="1:8" x14ac:dyDescent="0.25">
      <c r="A706" s="24">
        <v>84</v>
      </c>
      <c r="B706" s="24" t="s">
        <v>1913</v>
      </c>
      <c r="C706" s="24" t="s">
        <v>1888</v>
      </c>
      <c r="D706" s="24">
        <v>110134047</v>
      </c>
      <c r="E706" s="24"/>
      <c r="F706" s="9">
        <v>44055</v>
      </c>
      <c r="G706" s="207" t="s">
        <v>765</v>
      </c>
      <c r="H706" s="178"/>
    </row>
    <row r="707" spans="1:8" x14ac:dyDescent="0.25">
      <c r="A707" s="24">
        <v>85</v>
      </c>
      <c r="B707" s="24" t="s">
        <v>1914</v>
      </c>
      <c r="C707" s="24" t="s">
        <v>1888</v>
      </c>
      <c r="D707" s="24">
        <v>110134048</v>
      </c>
      <c r="E707" s="24"/>
      <c r="F707" s="9">
        <v>44055</v>
      </c>
      <c r="G707" s="207" t="s">
        <v>765</v>
      </c>
      <c r="H707" s="178"/>
    </row>
    <row r="708" spans="1:8" x14ac:dyDescent="0.25">
      <c r="A708" s="24">
        <v>86</v>
      </c>
      <c r="B708" s="24" t="s">
        <v>1915</v>
      </c>
      <c r="C708" s="24" t="s">
        <v>1888</v>
      </c>
      <c r="D708" s="24">
        <v>110134049</v>
      </c>
      <c r="E708" s="24"/>
      <c r="F708" s="9">
        <v>44055</v>
      </c>
      <c r="G708" s="207" t="s">
        <v>765</v>
      </c>
      <c r="H708" s="178"/>
    </row>
    <row r="709" spans="1:8" x14ac:dyDescent="0.25">
      <c r="A709" s="24">
        <v>87</v>
      </c>
      <c r="B709" s="24" t="s">
        <v>1916</v>
      </c>
      <c r="C709" s="24" t="s">
        <v>1888</v>
      </c>
      <c r="D709" s="24">
        <v>110134050</v>
      </c>
      <c r="E709" s="24"/>
      <c r="F709" s="9">
        <v>44055</v>
      </c>
      <c r="G709" s="207" t="s">
        <v>765</v>
      </c>
      <c r="H709" s="178"/>
    </row>
    <row r="710" spans="1:8" x14ac:dyDescent="0.25">
      <c r="A710" s="24">
        <v>88</v>
      </c>
      <c r="B710" s="24" t="s">
        <v>1917</v>
      </c>
      <c r="C710" s="24" t="s">
        <v>1888</v>
      </c>
      <c r="D710" s="24">
        <v>110134051</v>
      </c>
      <c r="E710" s="24"/>
      <c r="F710" s="9">
        <v>44055</v>
      </c>
      <c r="G710" s="207" t="s">
        <v>765</v>
      </c>
      <c r="H710" s="178"/>
    </row>
    <row r="711" spans="1:8" ht="45" x14ac:dyDescent="0.25">
      <c r="A711" s="24">
        <v>89</v>
      </c>
      <c r="B711" s="23" t="s">
        <v>1918</v>
      </c>
      <c r="C711" s="24" t="s">
        <v>1919</v>
      </c>
      <c r="D711" s="24">
        <v>110134020</v>
      </c>
      <c r="E711" s="24"/>
      <c r="F711" s="9">
        <v>44055</v>
      </c>
      <c r="G711" s="207" t="s">
        <v>765</v>
      </c>
      <c r="H711" s="178"/>
    </row>
    <row r="712" spans="1:8" ht="45" x14ac:dyDescent="0.25">
      <c r="A712" s="24">
        <v>90</v>
      </c>
      <c r="B712" s="23" t="s">
        <v>1920</v>
      </c>
      <c r="C712" s="24" t="s">
        <v>1919</v>
      </c>
      <c r="D712" s="24">
        <v>110134021</v>
      </c>
      <c r="E712" s="24"/>
      <c r="F712" s="9">
        <v>44055</v>
      </c>
      <c r="G712" s="207" t="s">
        <v>765</v>
      </c>
      <c r="H712" s="178"/>
    </row>
    <row r="713" spans="1:8" x14ac:dyDescent="0.25">
      <c r="A713" s="173" t="s">
        <v>1936</v>
      </c>
      <c r="B713" s="173"/>
      <c r="C713" s="173"/>
      <c r="D713" s="173"/>
      <c r="E713" s="173"/>
      <c r="F713" s="173"/>
      <c r="G713" s="173"/>
      <c r="H713" s="173"/>
    </row>
    <row r="714" spans="1:8" ht="30" x14ac:dyDescent="0.25">
      <c r="A714" s="16">
        <v>1</v>
      </c>
      <c r="B714" s="23" t="s">
        <v>1945</v>
      </c>
      <c r="C714" s="6" t="s">
        <v>1946</v>
      </c>
      <c r="D714" s="144" t="e">
        <f>[1]TDSheet!D723</f>
        <v>#REF!</v>
      </c>
      <c r="E714" s="156" t="s">
        <v>1947</v>
      </c>
      <c r="F714" s="27"/>
      <c r="G714" s="194"/>
      <c r="H714" s="197"/>
    </row>
    <row r="715" spans="1:8" ht="30" x14ac:dyDescent="0.25">
      <c r="A715" s="16">
        <v>2</v>
      </c>
      <c r="B715" s="157" t="s">
        <v>1948</v>
      </c>
      <c r="C715" s="6" t="s">
        <v>1949</v>
      </c>
      <c r="D715" s="144" t="e">
        <f>[1]TDSheet!D724</f>
        <v>#REF!</v>
      </c>
      <c r="E715" s="156" t="s">
        <v>1950</v>
      </c>
      <c r="F715" s="27"/>
      <c r="G715" s="117"/>
      <c r="H715" s="29"/>
    </row>
    <row r="716" spans="1:8" x14ac:dyDescent="0.25">
      <c r="A716" s="16">
        <v>3</v>
      </c>
      <c r="B716" s="71" t="s">
        <v>1378</v>
      </c>
      <c r="C716" s="158" t="s">
        <v>1951</v>
      </c>
      <c r="D716" s="144" t="e">
        <f>[1]TDSheet!D725</f>
        <v>#REF!</v>
      </c>
      <c r="E716" s="23" t="s">
        <v>1952</v>
      </c>
      <c r="F716" s="81"/>
      <c r="G716" s="117"/>
      <c r="H716" s="29"/>
    </row>
    <row r="717" spans="1:8" x14ac:dyDescent="0.25">
      <c r="A717" s="16">
        <v>4</v>
      </c>
      <c r="B717" s="71" t="s">
        <v>1378</v>
      </c>
      <c r="C717" s="6" t="s">
        <v>1953</v>
      </c>
      <c r="D717" s="144" t="e">
        <f>[1]TDSheet!D726</f>
        <v>#REF!</v>
      </c>
      <c r="E717" s="3" t="s">
        <v>1954</v>
      </c>
      <c r="F717" s="82"/>
      <c r="G717" s="117"/>
      <c r="H717" s="29"/>
    </row>
    <row r="718" spans="1:8" x14ac:dyDescent="0.25">
      <c r="A718" s="16">
        <v>5</v>
      </c>
      <c r="B718" s="26" t="s">
        <v>1378</v>
      </c>
      <c r="C718" s="6" t="s">
        <v>1955</v>
      </c>
      <c r="D718" s="144" t="e">
        <f>[1]TDSheet!D727</f>
        <v>#REF!</v>
      </c>
      <c r="E718" s="23" t="s">
        <v>1954</v>
      </c>
      <c r="F718" s="82"/>
      <c r="G718" s="117"/>
      <c r="H718" s="29"/>
    </row>
    <row r="719" spans="1:8" x14ac:dyDescent="0.25">
      <c r="A719" s="16">
        <v>6</v>
      </c>
      <c r="B719" s="26" t="s">
        <v>1956</v>
      </c>
      <c r="C719" s="6" t="s">
        <v>1957</v>
      </c>
      <c r="D719" s="144" t="e">
        <f>[1]TDSheet!D728</f>
        <v>#REF!</v>
      </c>
      <c r="E719" s="3" t="s">
        <v>1958</v>
      </c>
      <c r="F719" s="82"/>
      <c r="G719" s="117"/>
      <c r="H719" s="29"/>
    </row>
    <row r="720" spans="1:8" x14ac:dyDescent="0.25">
      <c r="A720" s="16">
        <v>7</v>
      </c>
      <c r="B720" s="23" t="s">
        <v>1378</v>
      </c>
      <c r="C720" s="158" t="s">
        <v>1959</v>
      </c>
      <c r="D720" s="144" t="e">
        <f>[1]TDSheet!D729</f>
        <v>#REF!</v>
      </c>
      <c r="E720" s="23" t="s">
        <v>1960</v>
      </c>
      <c r="F720" s="27"/>
      <c r="G720" s="117"/>
      <c r="H720" s="29"/>
    </row>
    <row r="721" spans="1:8" x14ac:dyDescent="0.25">
      <c r="A721" s="16">
        <v>8</v>
      </c>
      <c r="B721" s="26" t="s">
        <v>1961</v>
      </c>
      <c r="C721" s="6" t="s">
        <v>1962</v>
      </c>
      <c r="D721" s="144" t="e">
        <f>[1]TDSheet!D730</f>
        <v>#REF!</v>
      </c>
      <c r="E721" s="78" t="s">
        <v>1963</v>
      </c>
      <c r="F721" s="83"/>
      <c r="G721" s="117"/>
      <c r="H721" s="29"/>
    </row>
    <row r="722" spans="1:8" x14ac:dyDescent="0.25">
      <c r="A722" s="16">
        <v>9</v>
      </c>
      <c r="B722" s="23" t="s">
        <v>1964</v>
      </c>
      <c r="C722" s="158" t="s">
        <v>1965</v>
      </c>
      <c r="D722" s="144" t="e">
        <f>[1]TDSheet!D732</f>
        <v>#REF!</v>
      </c>
      <c r="E722" s="156" t="s">
        <v>1966</v>
      </c>
      <c r="F722" s="82"/>
      <c r="G722" s="117"/>
      <c r="H722" s="29"/>
    </row>
    <row r="723" spans="1:8" x14ac:dyDescent="0.25">
      <c r="A723" s="16">
        <v>10</v>
      </c>
      <c r="B723" s="157" t="s">
        <v>1967</v>
      </c>
      <c r="C723" s="158" t="s">
        <v>1968</v>
      </c>
      <c r="D723" s="144" t="e">
        <f>[1]TDSheet!D733</f>
        <v>#REF!</v>
      </c>
      <c r="E723" s="156" t="s">
        <v>1969</v>
      </c>
      <c r="F723" s="82"/>
      <c r="G723" s="117"/>
      <c r="H723" s="29"/>
    </row>
    <row r="724" spans="1:8" x14ac:dyDescent="0.25">
      <c r="A724" s="16">
        <v>11</v>
      </c>
      <c r="B724" s="23" t="s">
        <v>1970</v>
      </c>
      <c r="C724" s="158" t="s">
        <v>1971</v>
      </c>
      <c r="D724" s="144" t="e">
        <f>[1]TDSheet!D734</f>
        <v>#REF!</v>
      </c>
      <c r="E724" s="156" t="s">
        <v>1972</v>
      </c>
      <c r="F724" s="82"/>
      <c r="G724" s="117"/>
      <c r="H724" s="29"/>
    </row>
    <row r="725" spans="1:8" x14ac:dyDescent="0.25">
      <c r="A725" s="16">
        <v>12</v>
      </c>
      <c r="B725" s="23" t="s">
        <v>1973</v>
      </c>
      <c r="C725" s="6" t="s">
        <v>1962</v>
      </c>
      <c r="D725" s="144" t="e">
        <f>[1]TDSheet!D735</f>
        <v>#REF!</v>
      </c>
      <c r="E725" s="156" t="s">
        <v>1972</v>
      </c>
      <c r="F725" s="27"/>
      <c r="G725" s="117"/>
      <c r="H725" s="29"/>
    </row>
    <row r="726" spans="1:8" x14ac:dyDescent="0.25">
      <c r="A726" s="16">
        <v>13</v>
      </c>
      <c r="B726" s="23" t="s">
        <v>1974</v>
      </c>
      <c r="C726" s="6" t="s">
        <v>1975</v>
      </c>
      <c r="D726" s="144" t="e">
        <f>[1]TDSheet!D736</f>
        <v>#REF!</v>
      </c>
      <c r="E726" s="23" t="s">
        <v>1972</v>
      </c>
      <c r="F726" s="27"/>
      <c r="G726" s="117"/>
      <c r="H726" s="29"/>
    </row>
    <row r="727" spans="1:8" ht="30" x14ac:dyDescent="0.25">
      <c r="A727" s="16">
        <v>14</v>
      </c>
      <c r="B727" s="23" t="s">
        <v>1976</v>
      </c>
      <c r="C727" s="158" t="s">
        <v>1977</v>
      </c>
      <c r="D727" s="144" t="e">
        <f>[1]TDSheet!D737</f>
        <v>#REF!</v>
      </c>
      <c r="E727" s="3" t="s">
        <v>1963</v>
      </c>
      <c r="F727" s="27"/>
      <c r="G727" s="117"/>
      <c r="H727" s="29"/>
    </row>
    <row r="728" spans="1:8" x14ac:dyDescent="0.25">
      <c r="A728" s="16">
        <v>15</v>
      </c>
      <c r="B728" s="71" t="s">
        <v>1978</v>
      </c>
      <c r="C728" s="6" t="s">
        <v>1979</v>
      </c>
      <c r="D728" s="144" t="e">
        <f>[1]TDSheet!D738</f>
        <v>#REF!</v>
      </c>
      <c r="E728" s="156" t="s">
        <v>1980</v>
      </c>
      <c r="F728" s="81"/>
      <c r="G728" s="117"/>
      <c r="H728" s="29"/>
    </row>
    <row r="729" spans="1:8" x14ac:dyDescent="0.25">
      <c r="A729" s="16">
        <v>16</v>
      </c>
      <c r="B729" s="23" t="s">
        <v>1981</v>
      </c>
      <c r="C729" s="6" t="s">
        <v>1982</v>
      </c>
      <c r="D729" s="144" t="e">
        <f>[1]TDSheet!D739</f>
        <v>#REF!</v>
      </c>
      <c r="E729" s="156" t="s">
        <v>1983</v>
      </c>
      <c r="F729" s="27"/>
      <c r="G729" s="117"/>
      <c r="H729" s="29"/>
    </row>
    <row r="730" spans="1:8" x14ac:dyDescent="0.25">
      <c r="A730" s="16">
        <v>17</v>
      </c>
      <c r="B730" s="156" t="s">
        <v>1984</v>
      </c>
      <c r="C730" s="6" t="s">
        <v>1985</v>
      </c>
      <c r="D730" s="144">
        <v>34320262011001</v>
      </c>
      <c r="E730" s="159">
        <v>43802</v>
      </c>
      <c r="F730" s="27"/>
      <c r="G730" s="117"/>
      <c r="H730" s="29"/>
    </row>
    <row r="731" spans="1:8" x14ac:dyDescent="0.25">
      <c r="A731" s="16">
        <v>18</v>
      </c>
      <c r="B731" s="156" t="s">
        <v>1984</v>
      </c>
      <c r="C731" s="6" t="s">
        <v>1985</v>
      </c>
      <c r="D731" s="144">
        <v>34320262011002</v>
      </c>
      <c r="E731" s="2">
        <v>43802</v>
      </c>
      <c r="F731" s="27"/>
      <c r="G731" s="117"/>
      <c r="H731" s="29"/>
    </row>
    <row r="732" spans="1:8" x14ac:dyDescent="0.25">
      <c r="A732" s="16">
        <v>19</v>
      </c>
      <c r="B732" s="156" t="s">
        <v>1986</v>
      </c>
      <c r="C732" s="6" t="s">
        <v>1987</v>
      </c>
      <c r="D732" s="144">
        <v>34330267016001</v>
      </c>
      <c r="E732" s="2">
        <v>43802</v>
      </c>
      <c r="F732" s="27"/>
      <c r="G732" s="117"/>
      <c r="H732" s="29"/>
    </row>
    <row r="733" spans="1:8" x14ac:dyDescent="0.25">
      <c r="A733" s="16">
        <v>20</v>
      </c>
      <c r="B733" s="156" t="s">
        <v>1988</v>
      </c>
      <c r="C733" s="160" t="s">
        <v>1989</v>
      </c>
      <c r="D733" s="144" t="e">
        <f>[1]TDSheet!D740</f>
        <v>#REF!</v>
      </c>
      <c r="E733" s="156" t="s">
        <v>1990</v>
      </c>
      <c r="F733" s="27"/>
      <c r="G733" s="117"/>
      <c r="H733" s="29"/>
    </row>
    <row r="734" spans="1:8" x14ac:dyDescent="0.25">
      <c r="A734" s="16">
        <v>21</v>
      </c>
      <c r="B734" s="23" t="s">
        <v>1991</v>
      </c>
      <c r="C734" s="158" t="s">
        <v>1992</v>
      </c>
      <c r="D734" s="144" t="e">
        <f>[1]TDSheet!D741</f>
        <v>#REF!</v>
      </c>
      <c r="E734" s="23" t="s">
        <v>1983</v>
      </c>
      <c r="F734" s="23"/>
      <c r="G734" s="117"/>
      <c r="H734" s="29"/>
    </row>
    <row r="735" spans="1:8" x14ac:dyDescent="0.25">
      <c r="A735" s="16">
        <v>22</v>
      </c>
      <c r="B735" s="23" t="s">
        <v>1991</v>
      </c>
      <c r="C735" s="158" t="s">
        <v>1992</v>
      </c>
      <c r="D735" s="144" t="e">
        <f>[1]TDSheet!D742</f>
        <v>#REF!</v>
      </c>
      <c r="E735" s="3" t="s">
        <v>1983</v>
      </c>
      <c r="F735" s="81"/>
      <c r="G735" s="117"/>
      <c r="H735" s="29"/>
    </row>
    <row r="736" spans="1:8" x14ac:dyDescent="0.25">
      <c r="A736" s="16">
        <v>23</v>
      </c>
      <c r="B736" s="78" t="s">
        <v>1991</v>
      </c>
      <c r="C736" s="6" t="s">
        <v>1992</v>
      </c>
      <c r="D736" s="144" t="e">
        <f>[1]TDSheet!D743</f>
        <v>#REF!</v>
      </c>
      <c r="E736" s="156" t="s">
        <v>1983</v>
      </c>
      <c r="F736" s="82"/>
      <c r="G736" s="117"/>
      <c r="H736" s="29"/>
    </row>
    <row r="737" spans="1:8" x14ac:dyDescent="0.25">
      <c r="A737" s="16">
        <v>24</v>
      </c>
      <c r="B737" s="78" t="s">
        <v>799</v>
      </c>
      <c r="C737" s="161" t="s">
        <v>1993</v>
      </c>
      <c r="D737" s="144" t="e">
        <f>[1]TDSheet!D744</f>
        <v>#REF!</v>
      </c>
      <c r="E737" s="156" t="s">
        <v>1994</v>
      </c>
      <c r="F737" s="82"/>
      <c r="G737" s="117"/>
      <c r="H737" s="29"/>
    </row>
    <row r="738" spans="1:8" x14ac:dyDescent="0.25">
      <c r="A738" s="16">
        <v>25</v>
      </c>
      <c r="B738" s="23" t="s">
        <v>1995</v>
      </c>
      <c r="C738" s="161" t="s">
        <v>1996</v>
      </c>
      <c r="D738" s="144" t="e">
        <f>[1]TDSheet!D745</f>
        <v>#REF!</v>
      </c>
      <c r="E738" s="23" t="s">
        <v>1997</v>
      </c>
      <c r="F738" s="27"/>
      <c r="G738" s="117"/>
      <c r="H738" s="29"/>
    </row>
    <row r="739" spans="1:8" x14ac:dyDescent="0.25">
      <c r="A739" s="16">
        <v>26</v>
      </c>
      <c r="B739" s="23" t="s">
        <v>1998</v>
      </c>
      <c r="C739" s="162" t="s">
        <v>1999</v>
      </c>
      <c r="D739" s="144" t="e">
        <f>[1]TDSheet!D746</f>
        <v>#REF!</v>
      </c>
      <c r="E739" s="23" t="s">
        <v>2000</v>
      </c>
      <c r="F739" s="27"/>
      <c r="G739" s="117"/>
      <c r="H739" s="29"/>
    </row>
    <row r="740" spans="1:8" ht="30" x14ac:dyDescent="0.25">
      <c r="A740" s="16">
        <v>27</v>
      </c>
      <c r="B740" s="23" t="s">
        <v>2001</v>
      </c>
      <c r="C740" s="6" t="s">
        <v>2002</v>
      </c>
      <c r="D740" s="144" t="e">
        <f>[1]TDSheet!D747</f>
        <v>#REF!</v>
      </c>
      <c r="E740" s="23" t="s">
        <v>2003</v>
      </c>
      <c r="F740" s="27"/>
      <c r="G740" s="117"/>
      <c r="H740" s="29"/>
    </row>
    <row r="741" spans="1:8" ht="30" x14ac:dyDescent="0.25">
      <c r="A741" s="16">
        <v>28</v>
      </c>
      <c r="B741" s="23" t="s">
        <v>2001</v>
      </c>
      <c r="C741" s="6" t="s">
        <v>2002</v>
      </c>
      <c r="D741" s="144" t="e">
        <f>[1]TDSheet!D748</f>
        <v>#REF!</v>
      </c>
      <c r="E741" s="23" t="s">
        <v>2003</v>
      </c>
      <c r="F741" s="27"/>
      <c r="G741" s="117"/>
      <c r="H741" s="29"/>
    </row>
    <row r="742" spans="1:8" ht="30" x14ac:dyDescent="0.25">
      <c r="A742" s="16">
        <v>29</v>
      </c>
      <c r="B742" s="23" t="s">
        <v>2004</v>
      </c>
      <c r="C742" s="66" t="s">
        <v>2005</v>
      </c>
      <c r="D742" s="144" t="e">
        <f>[1]TDSheet!D749</f>
        <v>#REF!</v>
      </c>
      <c r="E742" s="3" t="s">
        <v>2006</v>
      </c>
      <c r="F742" s="81"/>
      <c r="G742" s="117"/>
      <c r="H742" s="29"/>
    </row>
    <row r="743" spans="1:8" ht="30" x14ac:dyDescent="0.25">
      <c r="A743" s="16">
        <v>30</v>
      </c>
      <c r="B743" s="3" t="s">
        <v>2004</v>
      </c>
      <c r="C743" s="66" t="s">
        <v>2005</v>
      </c>
      <c r="D743" s="144" t="e">
        <f>[1]TDSheet!D750</f>
        <v>#REF!</v>
      </c>
      <c r="E743" s="156" t="s">
        <v>2006</v>
      </c>
      <c r="F743" s="82"/>
      <c r="G743" s="117"/>
      <c r="H743" s="29"/>
    </row>
    <row r="744" spans="1:8" ht="30" x14ac:dyDescent="0.25">
      <c r="A744" s="16">
        <v>31</v>
      </c>
      <c r="B744" s="23" t="s">
        <v>2001</v>
      </c>
      <c r="C744" s="161" t="s">
        <v>2007</v>
      </c>
      <c r="D744" s="144" t="e">
        <f>[1]TDSheet!D751</f>
        <v>#REF!</v>
      </c>
      <c r="E744" s="156" t="s">
        <v>2008</v>
      </c>
      <c r="F744" s="27"/>
      <c r="G744" s="117"/>
      <c r="H744" s="29"/>
    </row>
    <row r="745" spans="1:8" ht="30" x14ac:dyDescent="0.25">
      <c r="A745" s="16">
        <v>32</v>
      </c>
      <c r="B745" s="3" t="s">
        <v>2001</v>
      </c>
      <c r="C745" s="162" t="s">
        <v>2007</v>
      </c>
      <c r="D745" s="144" t="e">
        <f>[1]TDSheet!D752</f>
        <v>#REF!</v>
      </c>
      <c r="E745" s="23" t="s">
        <v>2008</v>
      </c>
      <c r="F745" s="27"/>
      <c r="G745" s="117"/>
      <c r="H745" s="29"/>
    </row>
    <row r="746" spans="1:8" x14ac:dyDescent="0.25">
      <c r="A746" s="16">
        <v>33</v>
      </c>
      <c r="B746" s="23" t="s">
        <v>2009</v>
      </c>
      <c r="C746" s="163" t="s">
        <v>2010</v>
      </c>
      <c r="D746" s="144" t="e">
        <f>[1]TDSheet!D753</f>
        <v>#REF!</v>
      </c>
      <c r="E746" s="3" t="s">
        <v>2011</v>
      </c>
      <c r="F746" s="81"/>
      <c r="G746" s="117"/>
      <c r="H746" s="29"/>
    </row>
    <row r="747" spans="1:8" x14ac:dyDescent="0.25">
      <c r="A747" s="16">
        <v>34</v>
      </c>
      <c r="B747" s="3" t="s">
        <v>2009</v>
      </c>
      <c r="C747" s="163" t="s">
        <v>2012</v>
      </c>
      <c r="D747" s="144" t="e">
        <f>[1]TDSheet!D754</f>
        <v>#REF!</v>
      </c>
      <c r="E747" s="23" t="s">
        <v>2011</v>
      </c>
      <c r="F747" s="27"/>
      <c r="G747" s="117"/>
      <c r="H747" s="29"/>
    </row>
    <row r="748" spans="1:8" x14ac:dyDescent="0.25">
      <c r="A748" s="16">
        <v>35</v>
      </c>
      <c r="B748" s="23" t="s">
        <v>2009</v>
      </c>
      <c r="C748" s="162" t="s">
        <v>2012</v>
      </c>
      <c r="D748" s="144" t="e">
        <f>[1]TDSheet!D755</f>
        <v>#REF!</v>
      </c>
      <c r="E748" s="3" t="s">
        <v>2011</v>
      </c>
      <c r="F748" s="81"/>
      <c r="G748" s="117"/>
      <c r="H748" s="29"/>
    </row>
    <row r="749" spans="1:8" x14ac:dyDescent="0.25">
      <c r="A749" s="16">
        <v>36</v>
      </c>
      <c r="B749" s="78" t="s">
        <v>2013</v>
      </c>
      <c r="C749" s="163" t="s">
        <v>2014</v>
      </c>
      <c r="D749" s="144" t="e">
        <f>[1]TDSheet!D756</f>
        <v>#REF!</v>
      </c>
      <c r="E749" s="23" t="s">
        <v>2015</v>
      </c>
      <c r="F749" s="82"/>
      <c r="G749" s="117"/>
      <c r="H749" s="29"/>
    </row>
    <row r="750" spans="1:8" x14ac:dyDescent="0.25">
      <c r="A750" s="16">
        <v>37</v>
      </c>
      <c r="B750" s="78" t="s">
        <v>2016</v>
      </c>
      <c r="C750" s="160" t="s">
        <v>2017</v>
      </c>
      <c r="D750" s="144">
        <v>34330263050001</v>
      </c>
      <c r="E750" s="2">
        <v>43788</v>
      </c>
      <c r="F750" s="82"/>
      <c r="G750" s="117"/>
      <c r="H750" s="29"/>
    </row>
    <row r="751" spans="1:8" x14ac:dyDescent="0.25">
      <c r="A751" s="16">
        <v>38</v>
      </c>
      <c r="B751" s="78" t="s">
        <v>2016</v>
      </c>
      <c r="C751" s="160" t="s">
        <v>2018</v>
      </c>
      <c r="D751" s="144" t="e">
        <f>[1]TDSheet!D757</f>
        <v>#REF!</v>
      </c>
      <c r="E751" s="3" t="s">
        <v>2019</v>
      </c>
      <c r="F751" s="82"/>
      <c r="G751" s="117"/>
      <c r="H751" s="29"/>
    </row>
    <row r="752" spans="1:8" ht="30" x14ac:dyDescent="0.25">
      <c r="A752" s="16">
        <v>39</v>
      </c>
      <c r="B752" s="23" t="s">
        <v>2020</v>
      </c>
      <c r="C752" s="6" t="s">
        <v>2021</v>
      </c>
      <c r="D752" s="144" t="e">
        <f>[1]TDSheet!D758</f>
        <v>#REF!</v>
      </c>
      <c r="E752" s="23" t="s">
        <v>2022</v>
      </c>
      <c r="F752" s="27"/>
      <c r="G752" s="117"/>
      <c r="H752" s="29"/>
    </row>
    <row r="753" spans="1:8" x14ac:dyDescent="0.25">
      <c r="A753" s="16">
        <v>40</v>
      </c>
      <c r="B753" s="23" t="s">
        <v>2023</v>
      </c>
      <c r="C753" s="66" t="s">
        <v>2024</v>
      </c>
      <c r="D753" s="144">
        <v>143020201090</v>
      </c>
      <c r="E753" s="3" t="s">
        <v>2025</v>
      </c>
      <c r="F753" s="81"/>
      <c r="G753" s="117"/>
      <c r="H753" s="29"/>
    </row>
    <row r="754" spans="1:8" x14ac:dyDescent="0.25">
      <c r="A754" s="16">
        <v>41</v>
      </c>
      <c r="B754" s="3" t="s">
        <v>2026</v>
      </c>
      <c r="C754" s="66" t="s">
        <v>2027</v>
      </c>
      <c r="D754" s="144">
        <v>143020263001</v>
      </c>
      <c r="E754" s="156" t="s">
        <v>2028</v>
      </c>
      <c r="F754" s="82"/>
      <c r="G754" s="117"/>
      <c r="H754" s="29"/>
    </row>
    <row r="755" spans="1:8" x14ac:dyDescent="0.25">
      <c r="A755" s="16">
        <v>42</v>
      </c>
      <c r="B755" s="23" t="s">
        <v>2029</v>
      </c>
      <c r="C755" s="6" t="s">
        <v>2030</v>
      </c>
      <c r="D755" s="144">
        <v>163695300043</v>
      </c>
      <c r="E755" s="23" t="s">
        <v>2031</v>
      </c>
      <c r="F755" s="27"/>
      <c r="G755" s="117"/>
      <c r="H755" s="29"/>
    </row>
    <row r="756" spans="1:8" ht="30" x14ac:dyDescent="0.25">
      <c r="A756" s="16">
        <v>43</v>
      </c>
      <c r="B756" s="27" t="s">
        <v>1945</v>
      </c>
      <c r="C756" s="163" t="s">
        <v>2032</v>
      </c>
      <c r="D756" s="164">
        <v>32220429919001</v>
      </c>
      <c r="E756" s="2">
        <v>44068</v>
      </c>
      <c r="F756" s="27"/>
      <c r="G756" s="165"/>
      <c r="H756" s="29"/>
    </row>
    <row r="757" spans="1:8" x14ac:dyDescent="0.25">
      <c r="A757" s="16">
        <v>44</v>
      </c>
      <c r="B757" s="27" t="s">
        <v>2033</v>
      </c>
      <c r="C757" s="163" t="s">
        <v>2034</v>
      </c>
      <c r="D757" s="164">
        <v>34320262000001</v>
      </c>
      <c r="E757" s="2">
        <v>44020</v>
      </c>
      <c r="F757" s="27"/>
      <c r="G757" s="165"/>
      <c r="H757" s="29"/>
    </row>
    <row r="758" spans="1:8" x14ac:dyDescent="0.25">
      <c r="A758" s="16">
        <v>45</v>
      </c>
      <c r="B758" s="27" t="s">
        <v>2035</v>
      </c>
      <c r="C758" s="163" t="s">
        <v>2036</v>
      </c>
      <c r="D758" s="164">
        <v>34320262011003</v>
      </c>
      <c r="E758" s="2">
        <v>44020</v>
      </c>
      <c r="F758" s="27"/>
      <c r="G758" s="165"/>
      <c r="H758" s="29"/>
    </row>
    <row r="759" spans="1:8" x14ac:dyDescent="0.25">
      <c r="A759" s="16">
        <v>46</v>
      </c>
      <c r="B759" s="27" t="s">
        <v>2037</v>
      </c>
      <c r="C759" s="163" t="s">
        <v>2038</v>
      </c>
      <c r="D759" s="164">
        <v>34330267016003</v>
      </c>
      <c r="E759" s="2">
        <v>44172</v>
      </c>
      <c r="F759" s="27"/>
      <c r="G759" s="165"/>
      <c r="H759" s="29"/>
    </row>
    <row r="760" spans="1:8" x14ac:dyDescent="0.25">
      <c r="A760" s="16">
        <v>47</v>
      </c>
      <c r="B760" s="27" t="s">
        <v>2039</v>
      </c>
      <c r="C760" s="163" t="s">
        <v>2040</v>
      </c>
      <c r="D760" s="164">
        <v>34330267016002</v>
      </c>
      <c r="E760" s="2">
        <v>44020</v>
      </c>
      <c r="F760" s="27"/>
      <c r="G760" s="165"/>
      <c r="H760" s="29"/>
    </row>
    <row r="761" spans="1:8" x14ac:dyDescent="0.25">
      <c r="A761" s="211" t="s">
        <v>2046</v>
      </c>
      <c r="B761" s="183"/>
      <c r="C761" s="183"/>
      <c r="D761" s="183"/>
      <c r="E761" s="183"/>
      <c r="F761" s="183"/>
      <c r="G761" s="183"/>
      <c r="H761" s="183"/>
    </row>
    <row r="762" spans="1:8" x14ac:dyDescent="0.25">
      <c r="A762" s="184"/>
      <c r="B762" s="184"/>
      <c r="C762" s="184"/>
      <c r="D762" s="184"/>
      <c r="E762" s="184"/>
      <c r="F762" s="184"/>
      <c r="G762" s="184"/>
      <c r="H762" s="184"/>
    </row>
    <row r="763" spans="1:8" ht="30" x14ac:dyDescent="0.25">
      <c r="A763" s="218">
        <v>1</v>
      </c>
      <c r="B763" s="38" t="s">
        <v>2060</v>
      </c>
      <c r="C763" s="38" t="s">
        <v>2061</v>
      </c>
      <c r="D763" s="219">
        <v>34143699000030</v>
      </c>
      <c r="E763" s="220" t="s">
        <v>2062</v>
      </c>
      <c r="F763" s="221"/>
      <c r="G763" s="222" t="s">
        <v>765</v>
      </c>
      <c r="H763" s="223"/>
    </row>
    <row r="764" spans="1:8" ht="30" x14ac:dyDescent="0.25">
      <c r="A764" s="218">
        <v>2</v>
      </c>
      <c r="B764" s="38" t="s">
        <v>2063</v>
      </c>
      <c r="C764" s="224" t="s">
        <v>2064</v>
      </c>
      <c r="D764" s="225">
        <v>34143699000009</v>
      </c>
      <c r="E764" s="226" t="s">
        <v>2065</v>
      </c>
      <c r="F764" s="227"/>
      <c r="G764" s="222" t="s">
        <v>765</v>
      </c>
      <c r="H764" s="223"/>
    </row>
    <row r="765" spans="1:8" ht="30" x14ac:dyDescent="0.25">
      <c r="A765" s="218">
        <v>3</v>
      </c>
      <c r="B765" s="228" t="s">
        <v>2063</v>
      </c>
      <c r="C765" s="228" t="s">
        <v>2066</v>
      </c>
      <c r="D765" s="225">
        <v>34143699000007</v>
      </c>
      <c r="E765" s="226" t="s">
        <v>2067</v>
      </c>
      <c r="F765" s="227"/>
      <c r="G765" s="222" t="s">
        <v>765</v>
      </c>
      <c r="H765" s="223"/>
    </row>
    <row r="766" spans="1:8" ht="30" x14ac:dyDescent="0.25">
      <c r="A766" s="218">
        <v>4</v>
      </c>
      <c r="B766" s="228" t="s">
        <v>2063</v>
      </c>
      <c r="C766" s="228" t="s">
        <v>2066</v>
      </c>
      <c r="D766" s="225">
        <v>34143699000008</v>
      </c>
      <c r="E766" s="226" t="s">
        <v>2067</v>
      </c>
      <c r="F766" s="227"/>
      <c r="G766" s="222" t="s">
        <v>765</v>
      </c>
      <c r="H766" s="223"/>
    </row>
    <row r="767" spans="1:8" ht="30" x14ac:dyDescent="0.25">
      <c r="A767" s="218">
        <v>5</v>
      </c>
      <c r="B767" s="228" t="s">
        <v>1541</v>
      </c>
      <c r="C767" s="224" t="s">
        <v>2068</v>
      </c>
      <c r="D767" s="225">
        <v>34143699000027</v>
      </c>
      <c r="E767" s="226" t="s">
        <v>2069</v>
      </c>
      <c r="F767" s="227"/>
      <c r="G767" s="222" t="s">
        <v>765</v>
      </c>
      <c r="H767" s="223"/>
    </row>
    <row r="768" spans="1:8" x14ac:dyDescent="0.25">
      <c r="A768" s="218">
        <v>6</v>
      </c>
      <c r="B768" s="229" t="s">
        <v>1573</v>
      </c>
      <c r="C768" s="230" t="s">
        <v>2070</v>
      </c>
      <c r="D768" s="225">
        <v>143322250010</v>
      </c>
      <c r="E768" s="226" t="s">
        <v>2071</v>
      </c>
      <c r="F768" s="227"/>
      <c r="G768" s="222" t="s">
        <v>765</v>
      </c>
      <c r="H768" s="223"/>
    </row>
    <row r="769" spans="1:8" x14ac:dyDescent="0.25">
      <c r="A769" s="218">
        <v>7</v>
      </c>
      <c r="B769" s="228" t="s">
        <v>666</v>
      </c>
      <c r="C769" s="228" t="s">
        <v>2072</v>
      </c>
      <c r="D769" s="225">
        <v>34143699000002</v>
      </c>
      <c r="E769" s="226" t="s">
        <v>2051</v>
      </c>
      <c r="F769" s="227"/>
      <c r="G769" s="222" t="s">
        <v>765</v>
      </c>
      <c r="H769" s="223"/>
    </row>
    <row r="770" spans="1:8" x14ac:dyDescent="0.25">
      <c r="A770" s="218">
        <v>8</v>
      </c>
      <c r="B770" s="228" t="s">
        <v>666</v>
      </c>
      <c r="C770" s="228" t="s">
        <v>2073</v>
      </c>
      <c r="D770" s="225">
        <v>34330263050001</v>
      </c>
      <c r="E770" s="226" t="s">
        <v>2071</v>
      </c>
      <c r="F770" s="227"/>
      <c r="G770" s="222" t="s">
        <v>765</v>
      </c>
      <c r="H770" s="223"/>
    </row>
    <row r="771" spans="1:8" x14ac:dyDescent="0.25">
      <c r="A771" s="218">
        <v>9</v>
      </c>
      <c r="B771" s="231" t="s">
        <v>796</v>
      </c>
      <c r="C771" s="228" t="s">
        <v>2074</v>
      </c>
      <c r="D771" s="225">
        <v>34143699000006</v>
      </c>
      <c r="E771" s="226" t="s">
        <v>2051</v>
      </c>
      <c r="F771" s="227"/>
      <c r="G771" s="222" t="s">
        <v>765</v>
      </c>
      <c r="H771" s="223"/>
    </row>
    <row r="772" spans="1:8" ht="30" x14ac:dyDescent="0.25">
      <c r="A772" s="218">
        <v>10</v>
      </c>
      <c r="B772" s="231" t="s">
        <v>2075</v>
      </c>
      <c r="C772" s="228" t="s">
        <v>2076</v>
      </c>
      <c r="D772" s="225">
        <v>34142919450003</v>
      </c>
      <c r="E772" s="226" t="s">
        <v>2077</v>
      </c>
      <c r="F772" s="227"/>
      <c r="G772" s="222" t="s">
        <v>765</v>
      </c>
      <c r="H772" s="223"/>
    </row>
    <row r="773" spans="1:8" ht="30" x14ac:dyDescent="0.25">
      <c r="A773" s="218">
        <v>11</v>
      </c>
      <c r="B773" s="231" t="s">
        <v>2075</v>
      </c>
      <c r="C773" s="228" t="s">
        <v>2078</v>
      </c>
      <c r="D773" s="225">
        <v>34142919450004</v>
      </c>
      <c r="E773" s="226" t="s">
        <v>2079</v>
      </c>
      <c r="F773" s="227"/>
      <c r="G773" s="222" t="s">
        <v>765</v>
      </c>
      <c r="H773" s="223"/>
    </row>
    <row r="774" spans="1:8" ht="30" x14ac:dyDescent="0.25">
      <c r="A774" s="218">
        <v>12</v>
      </c>
      <c r="B774" s="231" t="s">
        <v>2080</v>
      </c>
      <c r="C774" s="228" t="s">
        <v>2081</v>
      </c>
      <c r="D774" s="225">
        <v>34330289900001</v>
      </c>
      <c r="E774" s="226" t="s">
        <v>2082</v>
      </c>
      <c r="F774" s="227"/>
      <c r="G774" s="222" t="s">
        <v>765</v>
      </c>
      <c r="H774" s="223"/>
    </row>
    <row r="775" spans="1:8" ht="30" x14ac:dyDescent="0.25">
      <c r="A775" s="218">
        <v>13</v>
      </c>
      <c r="B775" s="231" t="s">
        <v>2080</v>
      </c>
      <c r="C775" s="228" t="s">
        <v>2081</v>
      </c>
      <c r="D775" s="225">
        <v>34330289900002</v>
      </c>
      <c r="E775" s="226" t="s">
        <v>2082</v>
      </c>
      <c r="F775" s="227"/>
      <c r="G775" s="222" t="s">
        <v>765</v>
      </c>
      <c r="H775" s="223"/>
    </row>
    <row r="776" spans="1:8" ht="30" x14ac:dyDescent="0.25">
      <c r="A776" s="218">
        <v>14</v>
      </c>
      <c r="B776" s="231" t="s">
        <v>2083</v>
      </c>
      <c r="C776" s="228" t="s">
        <v>2084</v>
      </c>
      <c r="D776" s="225">
        <v>34143699000022</v>
      </c>
      <c r="E776" s="226" t="s">
        <v>2085</v>
      </c>
      <c r="F776" s="227"/>
      <c r="G776" s="222" t="s">
        <v>765</v>
      </c>
      <c r="H776" s="223"/>
    </row>
    <row r="777" spans="1:8" ht="30" x14ac:dyDescent="0.25">
      <c r="A777" s="218">
        <v>15</v>
      </c>
      <c r="B777" s="228" t="s">
        <v>2083</v>
      </c>
      <c r="C777" s="232" t="s">
        <v>2084</v>
      </c>
      <c r="D777" s="225">
        <v>34143699000021</v>
      </c>
      <c r="E777" s="226" t="s">
        <v>2085</v>
      </c>
      <c r="F777" s="227"/>
      <c r="G777" s="222" t="s">
        <v>765</v>
      </c>
      <c r="H777" s="223"/>
    </row>
    <row r="778" spans="1:8" x14ac:dyDescent="0.25">
      <c r="A778" s="218">
        <v>16</v>
      </c>
      <c r="B778" s="228" t="s">
        <v>2086</v>
      </c>
      <c r="C778" s="228" t="s">
        <v>2087</v>
      </c>
      <c r="D778" s="225">
        <v>34143699000026</v>
      </c>
      <c r="E778" s="226" t="s">
        <v>2085</v>
      </c>
      <c r="F778" s="227"/>
      <c r="G778" s="222" t="s">
        <v>765</v>
      </c>
      <c r="H778" s="223"/>
    </row>
    <row r="779" spans="1:8" ht="30" x14ac:dyDescent="0.25">
      <c r="A779" s="218">
        <v>17</v>
      </c>
      <c r="B779" s="228" t="s">
        <v>2088</v>
      </c>
      <c r="C779" s="228" t="s">
        <v>2089</v>
      </c>
      <c r="D779" s="225">
        <v>34143699000028</v>
      </c>
      <c r="E779" s="226" t="s">
        <v>2090</v>
      </c>
      <c r="F779" s="227"/>
      <c r="G779" s="222" t="s">
        <v>765</v>
      </c>
      <c r="H779" s="223"/>
    </row>
    <row r="780" spans="1:8" ht="30" x14ac:dyDescent="0.25">
      <c r="A780" s="218">
        <v>18</v>
      </c>
      <c r="B780" s="228" t="s">
        <v>2088</v>
      </c>
      <c r="C780" s="228" t="s">
        <v>2089</v>
      </c>
      <c r="D780" s="225">
        <v>34143699000028</v>
      </c>
      <c r="E780" s="226" t="s">
        <v>2090</v>
      </c>
      <c r="F780" s="227"/>
      <c r="G780" s="222" t="s">
        <v>765</v>
      </c>
      <c r="H780" s="223"/>
    </row>
    <row r="781" spans="1:8" ht="30" x14ac:dyDescent="0.25">
      <c r="A781" s="218">
        <v>19</v>
      </c>
      <c r="B781" s="228" t="s">
        <v>2091</v>
      </c>
      <c r="C781" s="228" t="s">
        <v>2092</v>
      </c>
      <c r="D781" s="225">
        <v>36163612530001</v>
      </c>
      <c r="E781" s="226" t="s">
        <v>2093</v>
      </c>
      <c r="F781" s="227"/>
      <c r="G781" s="222" t="s">
        <v>765</v>
      </c>
      <c r="H781" s="223"/>
    </row>
    <row r="782" spans="1:8" x14ac:dyDescent="0.25">
      <c r="A782" s="218">
        <v>20</v>
      </c>
      <c r="B782" s="228" t="s">
        <v>2094</v>
      </c>
      <c r="C782" s="228" t="s">
        <v>2095</v>
      </c>
      <c r="D782" s="225">
        <v>36163612220001</v>
      </c>
      <c r="E782" s="226" t="s">
        <v>2096</v>
      </c>
      <c r="F782" s="227"/>
      <c r="G782" s="222" t="s">
        <v>765</v>
      </c>
      <c r="H782" s="223"/>
    </row>
    <row r="783" spans="1:8" ht="30" x14ac:dyDescent="0.25">
      <c r="A783" s="218">
        <v>21</v>
      </c>
      <c r="B783" s="228" t="s">
        <v>2097</v>
      </c>
      <c r="C783" s="228" t="s">
        <v>2098</v>
      </c>
      <c r="D783" s="225">
        <v>36163612322002</v>
      </c>
      <c r="E783" s="226" t="s">
        <v>2099</v>
      </c>
      <c r="F783" s="227"/>
      <c r="G783" s="222" t="s">
        <v>765</v>
      </c>
      <c r="H783" s="223"/>
    </row>
    <row r="784" spans="1:8" ht="30" x14ac:dyDescent="0.25">
      <c r="A784" s="218">
        <v>22</v>
      </c>
      <c r="B784" s="228" t="s">
        <v>2097</v>
      </c>
      <c r="C784" s="228" t="s">
        <v>2098</v>
      </c>
      <c r="D784" s="225">
        <v>36163612322003</v>
      </c>
      <c r="E784" s="226" t="s">
        <v>2099</v>
      </c>
      <c r="F784" s="227"/>
      <c r="G784" s="222" t="s">
        <v>765</v>
      </c>
      <c r="H784" s="223"/>
    </row>
    <row r="785" spans="1:8" x14ac:dyDescent="0.25">
      <c r="A785" s="183" t="s">
        <v>2497</v>
      </c>
      <c r="B785" s="183"/>
      <c r="C785" s="183"/>
      <c r="D785" s="183"/>
      <c r="E785" s="183"/>
      <c r="F785" s="183"/>
      <c r="G785" s="183"/>
      <c r="H785" s="183"/>
    </row>
    <row r="786" spans="1:8" x14ac:dyDescent="0.25">
      <c r="A786" s="24">
        <v>1</v>
      </c>
      <c r="B786" s="24" t="s">
        <v>2105</v>
      </c>
      <c r="C786" s="24" t="s">
        <v>2106</v>
      </c>
      <c r="D786" s="24">
        <v>10104175</v>
      </c>
      <c r="E786" s="200">
        <v>41225</v>
      </c>
      <c r="F786" s="172"/>
      <c r="G786" s="177" t="s">
        <v>765</v>
      </c>
      <c r="H786" s="178"/>
    </row>
    <row r="787" spans="1:8" x14ac:dyDescent="0.25">
      <c r="A787" s="24">
        <v>2</v>
      </c>
      <c r="B787" s="23" t="s">
        <v>2107</v>
      </c>
      <c r="C787" s="24" t="s">
        <v>2108</v>
      </c>
      <c r="D787" s="24">
        <v>10104152</v>
      </c>
      <c r="E787" s="200">
        <v>41225</v>
      </c>
      <c r="F787" s="172"/>
      <c r="G787" s="177" t="s">
        <v>765</v>
      </c>
      <c r="H787" s="178"/>
    </row>
    <row r="788" spans="1:8" x14ac:dyDescent="0.25">
      <c r="A788" s="24">
        <v>3</v>
      </c>
      <c r="B788" s="23" t="s">
        <v>2107</v>
      </c>
      <c r="C788" s="24" t="s">
        <v>2108</v>
      </c>
      <c r="D788" s="24">
        <v>10104153</v>
      </c>
      <c r="E788" s="200">
        <v>41225</v>
      </c>
      <c r="F788" s="172"/>
      <c r="G788" s="177" t="s">
        <v>765</v>
      </c>
      <c r="H788" s="178"/>
    </row>
    <row r="789" spans="1:8" x14ac:dyDescent="0.25">
      <c r="A789" s="24">
        <v>4</v>
      </c>
      <c r="B789" s="23" t="s">
        <v>2107</v>
      </c>
      <c r="C789" s="24" t="s">
        <v>2108</v>
      </c>
      <c r="D789" s="24">
        <v>10104155</v>
      </c>
      <c r="E789" s="200">
        <v>41225</v>
      </c>
      <c r="F789" s="172"/>
      <c r="G789" s="177" t="s">
        <v>765</v>
      </c>
      <c r="H789" s="178"/>
    </row>
    <row r="790" spans="1:8" x14ac:dyDescent="0.25">
      <c r="A790" s="24">
        <v>5</v>
      </c>
      <c r="B790" s="23" t="s">
        <v>2107</v>
      </c>
      <c r="C790" s="24" t="s">
        <v>2108</v>
      </c>
      <c r="D790" s="24">
        <v>10104156</v>
      </c>
      <c r="E790" s="200">
        <v>41225</v>
      </c>
      <c r="F790" s="172"/>
      <c r="G790" s="177" t="s">
        <v>765</v>
      </c>
      <c r="H790" s="178"/>
    </row>
    <row r="791" spans="1:8" x14ac:dyDescent="0.25">
      <c r="A791" s="24">
        <v>6</v>
      </c>
      <c r="B791" s="23" t="s">
        <v>2107</v>
      </c>
      <c r="C791" s="24" t="s">
        <v>2108</v>
      </c>
      <c r="D791" s="24">
        <v>10104151</v>
      </c>
      <c r="E791" s="200">
        <v>41225</v>
      </c>
      <c r="F791" s="172"/>
      <c r="G791" s="177" t="s">
        <v>765</v>
      </c>
      <c r="H791" s="178"/>
    </row>
    <row r="792" spans="1:8" x14ac:dyDescent="0.25">
      <c r="A792" s="24">
        <v>7</v>
      </c>
      <c r="B792" s="23" t="s">
        <v>1573</v>
      </c>
      <c r="C792" s="24" t="s">
        <v>2109</v>
      </c>
      <c r="D792" s="24">
        <v>10104181</v>
      </c>
      <c r="E792" s="200">
        <v>41225</v>
      </c>
      <c r="F792" s="172"/>
      <c r="G792" s="177" t="s">
        <v>765</v>
      </c>
      <c r="H792" s="178"/>
    </row>
    <row r="793" spans="1:8" x14ac:dyDescent="0.25">
      <c r="A793" s="24">
        <v>8</v>
      </c>
      <c r="B793" s="23" t="s">
        <v>2110</v>
      </c>
      <c r="C793" s="24" t="s">
        <v>2111</v>
      </c>
      <c r="D793" s="24">
        <v>10104160</v>
      </c>
      <c r="E793" s="199">
        <v>41225</v>
      </c>
      <c r="F793" s="178"/>
      <c r="G793" s="177" t="s">
        <v>765</v>
      </c>
      <c r="H793" s="178"/>
    </row>
    <row r="794" spans="1:8" x14ac:dyDescent="0.25">
      <c r="A794" s="24">
        <v>9</v>
      </c>
      <c r="B794" s="23" t="s">
        <v>2107</v>
      </c>
      <c r="C794" s="24" t="s">
        <v>2108</v>
      </c>
      <c r="D794" s="24">
        <v>10104178</v>
      </c>
      <c r="E794" s="199">
        <v>41225</v>
      </c>
      <c r="F794" s="178"/>
      <c r="G794" s="177" t="s">
        <v>765</v>
      </c>
      <c r="H794" s="178"/>
    </row>
    <row r="795" spans="1:8" ht="30" x14ac:dyDescent="0.25">
      <c r="A795" s="24">
        <v>10</v>
      </c>
      <c r="B795" s="23" t="s">
        <v>1805</v>
      </c>
      <c r="C795" s="24" t="s">
        <v>2112</v>
      </c>
      <c r="D795" s="24">
        <v>10104182</v>
      </c>
      <c r="E795" s="199">
        <v>41345</v>
      </c>
      <c r="F795" s="178"/>
      <c r="G795" s="177" t="s">
        <v>765</v>
      </c>
      <c r="H795" s="178"/>
    </row>
    <row r="796" spans="1:8" x14ac:dyDescent="0.25">
      <c r="A796" s="24">
        <v>11</v>
      </c>
      <c r="B796" s="23" t="s">
        <v>2113</v>
      </c>
      <c r="C796" s="24" t="s">
        <v>2114</v>
      </c>
      <c r="D796" s="24">
        <v>1101340009</v>
      </c>
      <c r="E796" s="199">
        <v>44105</v>
      </c>
      <c r="F796" s="178"/>
      <c r="G796" s="177" t="s">
        <v>765</v>
      </c>
      <c r="H796" s="178"/>
    </row>
    <row r="797" spans="1:8" x14ac:dyDescent="0.25">
      <c r="A797" s="24">
        <v>12</v>
      </c>
      <c r="B797" s="23" t="s">
        <v>1573</v>
      </c>
      <c r="C797" s="24" t="s">
        <v>2115</v>
      </c>
      <c r="D797" s="24">
        <v>1101340009</v>
      </c>
      <c r="E797" s="84"/>
      <c r="F797" s="85">
        <v>41974</v>
      </c>
      <c r="G797" s="28"/>
      <c r="H797" s="29"/>
    </row>
    <row r="798" spans="1:8" x14ac:dyDescent="0.25">
      <c r="A798" s="24">
        <v>13</v>
      </c>
      <c r="B798" s="23" t="s">
        <v>2116</v>
      </c>
      <c r="C798" s="24" t="s">
        <v>2117</v>
      </c>
      <c r="D798" s="24">
        <v>2101340002</v>
      </c>
      <c r="E798" s="199">
        <v>41974</v>
      </c>
      <c r="F798" s="178"/>
      <c r="G798" s="177" t="s">
        <v>765</v>
      </c>
      <c r="H798" s="178"/>
    </row>
    <row r="799" spans="1:8" x14ac:dyDescent="0.25">
      <c r="A799" s="24">
        <v>14</v>
      </c>
      <c r="B799" s="23" t="s">
        <v>2118</v>
      </c>
      <c r="C799" s="24" t="s">
        <v>2119</v>
      </c>
      <c r="D799" s="24">
        <v>1101340018</v>
      </c>
      <c r="E799" s="199">
        <v>41974</v>
      </c>
      <c r="F799" s="178"/>
      <c r="G799" s="177" t="s">
        <v>765</v>
      </c>
      <c r="H799" s="178"/>
    </row>
    <row r="800" spans="1:8" x14ac:dyDescent="0.25">
      <c r="A800" s="24">
        <v>15</v>
      </c>
      <c r="B800" s="23" t="s">
        <v>2120</v>
      </c>
      <c r="C800" s="24" t="s">
        <v>2121</v>
      </c>
      <c r="D800" s="24">
        <v>1101340011</v>
      </c>
      <c r="E800" s="199">
        <v>41974</v>
      </c>
      <c r="F800" s="178"/>
      <c r="G800" s="177" t="s">
        <v>765</v>
      </c>
      <c r="H800" s="178"/>
    </row>
    <row r="801" spans="1:8" x14ac:dyDescent="0.25">
      <c r="A801" s="24">
        <v>16</v>
      </c>
      <c r="B801" s="23" t="s">
        <v>2122</v>
      </c>
      <c r="C801" s="24" t="s">
        <v>2123</v>
      </c>
      <c r="D801" s="24">
        <v>1101340017</v>
      </c>
      <c r="E801" s="199">
        <v>41974</v>
      </c>
      <c r="F801" s="178"/>
      <c r="G801" s="177" t="s">
        <v>765</v>
      </c>
      <c r="H801" s="178"/>
    </row>
    <row r="802" spans="1:8" x14ac:dyDescent="0.25">
      <c r="A802" s="24">
        <v>17</v>
      </c>
      <c r="B802" s="23" t="s">
        <v>1839</v>
      </c>
      <c r="C802" s="24" t="s">
        <v>2124</v>
      </c>
      <c r="D802" s="24">
        <v>1101340014</v>
      </c>
      <c r="E802" s="199">
        <v>41974</v>
      </c>
      <c r="F802" s="178"/>
      <c r="G802" s="177" t="s">
        <v>765</v>
      </c>
      <c r="H802" s="178"/>
    </row>
    <row r="803" spans="1:8" ht="30" x14ac:dyDescent="0.25">
      <c r="A803" s="24">
        <v>18</v>
      </c>
      <c r="B803" s="23" t="s">
        <v>1805</v>
      </c>
      <c r="C803" s="24" t="s">
        <v>2125</v>
      </c>
      <c r="D803" s="24">
        <v>10104149</v>
      </c>
      <c r="E803" s="199">
        <v>41185</v>
      </c>
      <c r="F803" s="178"/>
      <c r="G803" s="177" t="s">
        <v>765</v>
      </c>
      <c r="H803" s="178"/>
    </row>
    <row r="804" spans="1:8" x14ac:dyDescent="0.25">
      <c r="A804" s="24">
        <v>19</v>
      </c>
      <c r="B804" s="23" t="s">
        <v>2113</v>
      </c>
      <c r="C804" s="24" t="s">
        <v>2126</v>
      </c>
      <c r="D804" s="24">
        <v>1101340042</v>
      </c>
      <c r="E804" s="199">
        <v>43374</v>
      </c>
      <c r="F804" s="178"/>
      <c r="G804" s="177" t="s">
        <v>765</v>
      </c>
      <c r="H804" s="178"/>
    </row>
    <row r="805" spans="1:8" x14ac:dyDescent="0.25">
      <c r="A805" s="24">
        <v>20</v>
      </c>
      <c r="B805" s="23" t="s">
        <v>2127</v>
      </c>
      <c r="C805" s="24" t="s">
        <v>2128</v>
      </c>
      <c r="D805" s="24">
        <v>1101340008</v>
      </c>
      <c r="E805" s="199">
        <v>41901</v>
      </c>
      <c r="F805" s="178"/>
      <c r="G805" s="177" t="s">
        <v>765</v>
      </c>
      <c r="H805" s="178"/>
    </row>
    <row r="806" spans="1:8" x14ac:dyDescent="0.25">
      <c r="A806" s="24">
        <v>21</v>
      </c>
      <c r="B806" s="23" t="s">
        <v>2129</v>
      </c>
      <c r="C806" s="24" t="s">
        <v>2130</v>
      </c>
      <c r="D806" s="24">
        <v>1101340043</v>
      </c>
      <c r="E806" s="199">
        <v>43389</v>
      </c>
      <c r="F806" s="178"/>
      <c r="G806" s="177" t="s">
        <v>765</v>
      </c>
      <c r="H806" s="178"/>
    </row>
    <row r="807" spans="1:8" x14ac:dyDescent="0.25">
      <c r="A807" s="24">
        <v>22</v>
      </c>
      <c r="B807" s="23" t="s">
        <v>2131</v>
      </c>
      <c r="C807" s="24" t="s">
        <v>2132</v>
      </c>
      <c r="D807" s="24">
        <v>101040047</v>
      </c>
      <c r="E807" s="199">
        <v>39485</v>
      </c>
      <c r="F807" s="178"/>
      <c r="G807" s="177" t="s">
        <v>765</v>
      </c>
      <c r="H807" s="178"/>
    </row>
    <row r="808" spans="1:8" x14ac:dyDescent="0.25">
      <c r="A808" s="24">
        <v>23</v>
      </c>
      <c r="B808" s="23" t="s">
        <v>1378</v>
      </c>
      <c r="C808" s="24" t="s">
        <v>2133</v>
      </c>
      <c r="D808" s="24">
        <v>10104095</v>
      </c>
      <c r="E808" s="199">
        <v>40770</v>
      </c>
      <c r="F808" s="178"/>
      <c r="G808" s="177" t="s">
        <v>765</v>
      </c>
      <c r="H808" s="178"/>
    </row>
    <row r="809" spans="1:8" x14ac:dyDescent="0.25">
      <c r="A809" s="24">
        <v>24</v>
      </c>
      <c r="B809" s="23" t="s">
        <v>2129</v>
      </c>
      <c r="C809" s="24" t="s">
        <v>2134</v>
      </c>
      <c r="D809" s="24">
        <v>101040029</v>
      </c>
      <c r="E809" s="177" t="s">
        <v>2135</v>
      </c>
      <c r="F809" s="178"/>
      <c r="G809" s="177" t="s">
        <v>765</v>
      </c>
      <c r="H809" s="178"/>
    </row>
    <row r="810" spans="1:8" x14ac:dyDescent="0.25">
      <c r="A810" s="24">
        <v>25</v>
      </c>
      <c r="B810" s="23" t="s">
        <v>2129</v>
      </c>
      <c r="C810" s="24" t="s">
        <v>818</v>
      </c>
      <c r="D810" s="24">
        <v>10104062</v>
      </c>
      <c r="E810" s="199">
        <v>39630</v>
      </c>
      <c r="F810" s="178"/>
      <c r="G810" s="177" t="s">
        <v>765</v>
      </c>
      <c r="H810" s="178"/>
    </row>
    <row r="811" spans="1:8" x14ac:dyDescent="0.25">
      <c r="A811" s="24">
        <v>26</v>
      </c>
      <c r="B811" s="23" t="s">
        <v>2129</v>
      </c>
      <c r="C811" s="24" t="s">
        <v>2136</v>
      </c>
      <c r="D811" s="24">
        <v>10104052</v>
      </c>
      <c r="E811" s="199">
        <v>39600</v>
      </c>
      <c r="F811" s="178"/>
      <c r="G811" s="177" t="s">
        <v>765</v>
      </c>
      <c r="H811" s="178"/>
    </row>
    <row r="812" spans="1:8" x14ac:dyDescent="0.25">
      <c r="A812" s="24">
        <v>27</v>
      </c>
      <c r="B812" s="23" t="s">
        <v>2129</v>
      </c>
      <c r="C812" s="24" t="s">
        <v>2137</v>
      </c>
      <c r="D812" s="24">
        <v>10104098</v>
      </c>
      <c r="E812" s="199">
        <v>40861</v>
      </c>
      <c r="F812" s="178"/>
      <c r="G812" s="177" t="s">
        <v>765</v>
      </c>
      <c r="H812" s="178"/>
    </row>
    <row r="813" spans="1:8" x14ac:dyDescent="0.25">
      <c r="A813" s="24">
        <v>28</v>
      </c>
      <c r="B813" s="23" t="s">
        <v>2129</v>
      </c>
      <c r="C813" s="24" t="s">
        <v>2138</v>
      </c>
      <c r="D813" s="24">
        <v>10104099</v>
      </c>
      <c r="E813" s="199">
        <v>40861</v>
      </c>
      <c r="F813" s="178"/>
      <c r="G813" s="177" t="s">
        <v>765</v>
      </c>
      <c r="H813" s="178"/>
    </row>
    <row r="814" spans="1:8" x14ac:dyDescent="0.25">
      <c r="A814" s="24">
        <v>29</v>
      </c>
      <c r="B814" s="23" t="s">
        <v>2129</v>
      </c>
      <c r="C814" s="24" t="s">
        <v>2138</v>
      </c>
      <c r="D814" s="24">
        <v>10104100</v>
      </c>
      <c r="E814" s="199">
        <v>40861</v>
      </c>
      <c r="F814" s="178"/>
      <c r="G814" s="177" t="s">
        <v>765</v>
      </c>
      <c r="H814" s="178"/>
    </row>
    <row r="815" spans="1:8" x14ac:dyDescent="0.25">
      <c r="A815" s="24">
        <v>30</v>
      </c>
      <c r="B815" s="23" t="s">
        <v>1573</v>
      </c>
      <c r="C815" s="24" t="s">
        <v>2139</v>
      </c>
      <c r="D815" s="24">
        <v>10104063</v>
      </c>
      <c r="E815" s="199">
        <v>39630</v>
      </c>
      <c r="F815" s="178"/>
      <c r="G815" s="177" t="s">
        <v>765</v>
      </c>
      <c r="H815" s="178"/>
    </row>
    <row r="816" spans="1:8" x14ac:dyDescent="0.25">
      <c r="A816" s="24">
        <v>31</v>
      </c>
      <c r="B816" s="23" t="s">
        <v>1839</v>
      </c>
      <c r="C816" s="24" t="s">
        <v>2140</v>
      </c>
      <c r="D816" s="24">
        <v>10104081</v>
      </c>
      <c r="E816" s="199">
        <v>39790</v>
      </c>
      <c r="F816" s="178"/>
      <c r="G816" s="177" t="s">
        <v>765</v>
      </c>
      <c r="H816" s="178"/>
    </row>
    <row r="817" spans="1:8" x14ac:dyDescent="0.25">
      <c r="A817" s="24">
        <v>32</v>
      </c>
      <c r="B817" s="23" t="s">
        <v>1839</v>
      </c>
      <c r="C817" s="24" t="s">
        <v>2141</v>
      </c>
      <c r="D817" s="24">
        <v>10104106</v>
      </c>
      <c r="E817" s="199">
        <v>40861</v>
      </c>
      <c r="F817" s="178"/>
      <c r="G817" s="177" t="s">
        <v>765</v>
      </c>
      <c r="H817" s="178"/>
    </row>
    <row r="818" spans="1:8" x14ac:dyDescent="0.25">
      <c r="A818" s="24">
        <v>33</v>
      </c>
      <c r="B818" s="23" t="s">
        <v>2142</v>
      </c>
      <c r="C818" s="24" t="s">
        <v>2143</v>
      </c>
      <c r="D818" s="24">
        <v>10104073</v>
      </c>
      <c r="E818" s="199">
        <v>39790</v>
      </c>
      <c r="F818" s="178"/>
      <c r="G818" s="177" t="s">
        <v>765</v>
      </c>
      <c r="H818" s="178"/>
    </row>
    <row r="819" spans="1:8" x14ac:dyDescent="0.25">
      <c r="A819" s="24">
        <v>34</v>
      </c>
      <c r="B819" s="23" t="s">
        <v>2142</v>
      </c>
      <c r="C819" s="24" t="s">
        <v>2144</v>
      </c>
      <c r="D819" s="24">
        <v>101040045</v>
      </c>
      <c r="E819" s="199">
        <v>39416</v>
      </c>
      <c r="F819" s="178"/>
      <c r="G819" s="177" t="s">
        <v>765</v>
      </c>
      <c r="H819" s="178"/>
    </row>
    <row r="820" spans="1:8" x14ac:dyDescent="0.25">
      <c r="A820" s="24">
        <v>35</v>
      </c>
      <c r="B820" s="23" t="s">
        <v>2142</v>
      </c>
      <c r="C820" s="24" t="s">
        <v>2145</v>
      </c>
      <c r="D820" s="24">
        <v>10104101</v>
      </c>
      <c r="E820" s="199">
        <v>40861</v>
      </c>
      <c r="F820" s="178"/>
      <c r="G820" s="177" t="s">
        <v>765</v>
      </c>
      <c r="H820" s="178"/>
    </row>
    <row r="821" spans="1:8" x14ac:dyDescent="0.25">
      <c r="A821" s="24">
        <v>36</v>
      </c>
      <c r="B821" s="23" t="s">
        <v>2142</v>
      </c>
      <c r="C821" s="24" t="s">
        <v>2145</v>
      </c>
      <c r="D821" s="24">
        <v>10104102</v>
      </c>
      <c r="E821" s="199">
        <v>40861</v>
      </c>
      <c r="F821" s="178"/>
      <c r="G821" s="177" t="s">
        <v>765</v>
      </c>
      <c r="H821" s="178"/>
    </row>
    <row r="822" spans="1:8" x14ac:dyDescent="0.25">
      <c r="A822" s="24">
        <v>37</v>
      </c>
      <c r="B822" s="23" t="s">
        <v>2142</v>
      </c>
      <c r="C822" s="24" t="s">
        <v>2145</v>
      </c>
      <c r="D822" s="24">
        <v>1010403</v>
      </c>
      <c r="E822" s="199">
        <v>40861</v>
      </c>
      <c r="F822" s="178"/>
      <c r="G822" s="177" t="s">
        <v>765</v>
      </c>
      <c r="H822" s="178"/>
    </row>
    <row r="823" spans="1:8" x14ac:dyDescent="0.25">
      <c r="A823" s="24">
        <v>38</v>
      </c>
      <c r="B823" s="23" t="s">
        <v>2142</v>
      </c>
      <c r="C823" s="24" t="s">
        <v>2145</v>
      </c>
      <c r="D823" s="24">
        <v>10104104</v>
      </c>
      <c r="E823" s="199">
        <v>40861</v>
      </c>
      <c r="F823" s="178"/>
      <c r="G823" s="177" t="s">
        <v>765</v>
      </c>
      <c r="H823" s="178"/>
    </row>
    <row r="824" spans="1:8" x14ac:dyDescent="0.25">
      <c r="A824" s="24">
        <v>39</v>
      </c>
      <c r="B824" s="23" t="s">
        <v>2142</v>
      </c>
      <c r="C824" s="24" t="s">
        <v>2145</v>
      </c>
      <c r="D824" s="24">
        <v>10104105</v>
      </c>
      <c r="E824" s="199">
        <v>40861</v>
      </c>
      <c r="F824" s="178"/>
      <c r="G824" s="177" t="s">
        <v>765</v>
      </c>
      <c r="H824" s="178"/>
    </row>
    <row r="825" spans="1:8" x14ac:dyDescent="0.25">
      <c r="A825" s="24">
        <v>40</v>
      </c>
      <c r="B825" s="23" t="s">
        <v>2131</v>
      </c>
      <c r="C825" s="24" t="s">
        <v>2146</v>
      </c>
      <c r="D825" s="24">
        <v>1101340001</v>
      </c>
      <c r="E825" s="199">
        <v>41540</v>
      </c>
      <c r="F825" s="178"/>
      <c r="G825" s="177" t="s">
        <v>765</v>
      </c>
      <c r="H825" s="178"/>
    </row>
    <row r="826" spans="1:8" x14ac:dyDescent="0.25">
      <c r="A826" s="24">
        <v>41</v>
      </c>
      <c r="B826" s="23" t="s">
        <v>2147</v>
      </c>
      <c r="C826" s="24" t="s">
        <v>2148</v>
      </c>
      <c r="D826" s="24">
        <v>1101340007</v>
      </c>
      <c r="E826" s="199">
        <v>41911</v>
      </c>
      <c r="F826" s="178"/>
      <c r="G826" s="177" t="s">
        <v>765</v>
      </c>
      <c r="H826" s="178"/>
    </row>
    <row r="827" spans="1:8" x14ac:dyDescent="0.25">
      <c r="A827" s="24">
        <v>42</v>
      </c>
      <c r="B827" s="23" t="s">
        <v>1573</v>
      </c>
      <c r="C827" s="24" t="s">
        <v>2149</v>
      </c>
      <c r="D827" s="24">
        <v>1101340002</v>
      </c>
      <c r="E827" s="199">
        <v>41579</v>
      </c>
      <c r="F827" s="178"/>
      <c r="G827" s="177" t="s">
        <v>765</v>
      </c>
      <c r="H827" s="178"/>
    </row>
    <row r="828" spans="1:8" x14ac:dyDescent="0.25">
      <c r="A828" s="24">
        <v>43</v>
      </c>
      <c r="B828" s="23" t="s">
        <v>2150</v>
      </c>
      <c r="C828" s="24" t="s">
        <v>2151</v>
      </c>
      <c r="D828" s="24">
        <v>1101340004</v>
      </c>
      <c r="E828" s="199">
        <v>41579</v>
      </c>
      <c r="F828" s="178"/>
      <c r="G828" s="177" t="s">
        <v>765</v>
      </c>
      <c r="H828" s="178"/>
    </row>
    <row r="829" spans="1:8" x14ac:dyDescent="0.25">
      <c r="A829" s="24">
        <v>44</v>
      </c>
      <c r="B829" s="23" t="s">
        <v>2152</v>
      </c>
      <c r="C829" s="24" t="s">
        <v>2153</v>
      </c>
      <c r="D829" s="24">
        <v>101044183</v>
      </c>
      <c r="E829" s="199">
        <v>41444</v>
      </c>
      <c r="F829" s="178"/>
      <c r="G829" s="177" t="s">
        <v>765</v>
      </c>
      <c r="H829" s="178"/>
    </row>
    <row r="830" spans="1:8" x14ac:dyDescent="0.25">
      <c r="A830" s="24">
        <v>45</v>
      </c>
      <c r="B830" s="23" t="s">
        <v>1378</v>
      </c>
      <c r="C830" s="24" t="s">
        <v>2154</v>
      </c>
      <c r="D830" s="24">
        <v>101040042</v>
      </c>
      <c r="E830" s="199">
        <v>39416</v>
      </c>
      <c r="F830" s="178"/>
      <c r="G830" s="177" t="s">
        <v>765</v>
      </c>
      <c r="H830" s="178"/>
    </row>
    <row r="831" spans="1:8" x14ac:dyDescent="0.25">
      <c r="A831" s="24">
        <v>46</v>
      </c>
      <c r="B831" s="23" t="s">
        <v>1378</v>
      </c>
      <c r="C831" s="24" t="s">
        <v>2136</v>
      </c>
      <c r="D831" s="24">
        <v>10104053</v>
      </c>
      <c r="E831" s="199">
        <v>39600</v>
      </c>
      <c r="F831" s="178"/>
      <c r="G831" s="177" t="s">
        <v>765</v>
      </c>
      <c r="H831" s="178"/>
    </row>
    <row r="832" spans="1:8" x14ac:dyDescent="0.25">
      <c r="A832" s="24">
        <v>47</v>
      </c>
      <c r="B832" s="23" t="s">
        <v>1378</v>
      </c>
      <c r="C832" s="24" t="s">
        <v>2155</v>
      </c>
      <c r="D832" s="24">
        <v>10104068</v>
      </c>
      <c r="E832" s="199">
        <v>39629</v>
      </c>
      <c r="F832" s="178"/>
      <c r="G832" s="177" t="s">
        <v>765</v>
      </c>
      <c r="H832" s="178"/>
    </row>
    <row r="833" spans="1:8" x14ac:dyDescent="0.25">
      <c r="A833" s="24">
        <v>48</v>
      </c>
      <c r="B833" s="23" t="s">
        <v>2142</v>
      </c>
      <c r="C833" s="24" t="s">
        <v>2156</v>
      </c>
      <c r="D833" s="24">
        <v>101040046</v>
      </c>
      <c r="E833" s="199">
        <v>39416</v>
      </c>
      <c r="F833" s="178"/>
      <c r="G833" s="177" t="s">
        <v>765</v>
      </c>
      <c r="H833" s="178"/>
    </row>
    <row r="834" spans="1:8" x14ac:dyDescent="0.25">
      <c r="A834" s="24">
        <v>49</v>
      </c>
      <c r="B834" s="23" t="s">
        <v>2157</v>
      </c>
      <c r="C834" s="24" t="s">
        <v>2158</v>
      </c>
      <c r="D834" s="24">
        <v>1101360149</v>
      </c>
      <c r="E834" s="84"/>
      <c r="F834" s="85">
        <v>44126</v>
      </c>
      <c r="G834" s="28" t="s">
        <v>765</v>
      </c>
      <c r="H834" s="29"/>
    </row>
    <row r="835" spans="1:8" x14ac:dyDescent="0.25">
      <c r="A835" s="24">
        <v>50</v>
      </c>
      <c r="B835" s="23" t="s">
        <v>2159</v>
      </c>
      <c r="C835" s="24" t="s">
        <v>2160</v>
      </c>
      <c r="D835" s="24">
        <v>1101360148</v>
      </c>
      <c r="E835" s="84"/>
      <c r="F835" s="85">
        <v>44126</v>
      </c>
      <c r="G835" s="28" t="s">
        <v>765</v>
      </c>
      <c r="H835" s="29"/>
    </row>
    <row r="836" spans="1:8" x14ac:dyDescent="0.25">
      <c r="A836" s="24">
        <v>51</v>
      </c>
      <c r="B836" s="23" t="s">
        <v>2161</v>
      </c>
      <c r="C836" s="24" t="s">
        <v>2162</v>
      </c>
      <c r="D836" s="24">
        <v>110360150</v>
      </c>
      <c r="E836" s="84"/>
      <c r="F836" s="85">
        <v>44124</v>
      </c>
      <c r="G836" s="28" t="s">
        <v>765</v>
      </c>
      <c r="H836" s="29"/>
    </row>
    <row r="837" spans="1:8" x14ac:dyDescent="0.25">
      <c r="A837" s="24">
        <v>52</v>
      </c>
      <c r="B837" s="23" t="s">
        <v>2163</v>
      </c>
      <c r="C837" s="24" t="s">
        <v>2164</v>
      </c>
      <c r="D837" s="24">
        <v>10104186</v>
      </c>
      <c r="E837" s="199">
        <v>41507</v>
      </c>
      <c r="F837" s="178"/>
      <c r="G837" s="177" t="s">
        <v>765</v>
      </c>
      <c r="H837" s="178"/>
    </row>
    <row r="838" spans="1:8" x14ac:dyDescent="0.25">
      <c r="A838" s="24">
        <v>53</v>
      </c>
      <c r="B838" s="23" t="s">
        <v>2165</v>
      </c>
      <c r="C838" s="24" t="s">
        <v>2166</v>
      </c>
      <c r="D838" s="24">
        <v>10104147</v>
      </c>
      <c r="E838" s="199">
        <v>41108</v>
      </c>
      <c r="F838" s="178"/>
      <c r="G838" s="177" t="s">
        <v>765</v>
      </c>
      <c r="H838" s="178"/>
    </row>
    <row r="839" spans="1:8" x14ac:dyDescent="0.25">
      <c r="A839" s="24">
        <v>54</v>
      </c>
      <c r="B839" s="23" t="s">
        <v>2167</v>
      </c>
      <c r="C839" s="24" t="s">
        <v>2168</v>
      </c>
      <c r="D839" s="24">
        <v>101060071</v>
      </c>
      <c r="E839" s="199">
        <v>39953</v>
      </c>
      <c r="F839" s="178"/>
      <c r="G839" s="177" t="s">
        <v>765</v>
      </c>
      <c r="H839" s="178"/>
    </row>
    <row r="840" spans="1:8" x14ac:dyDescent="0.25">
      <c r="A840" s="24">
        <v>55</v>
      </c>
      <c r="B840" s="23" t="s">
        <v>2167</v>
      </c>
      <c r="C840" s="24" t="s">
        <v>2168</v>
      </c>
      <c r="D840" s="24">
        <v>101060070</v>
      </c>
      <c r="E840" s="199">
        <v>39953</v>
      </c>
      <c r="F840" s="178"/>
      <c r="G840" s="177" t="s">
        <v>765</v>
      </c>
      <c r="H840" s="178"/>
    </row>
    <row r="841" spans="1:8" ht="30" x14ac:dyDescent="0.25">
      <c r="A841" s="24">
        <v>56</v>
      </c>
      <c r="B841" s="23" t="s">
        <v>2169</v>
      </c>
      <c r="C841" s="24" t="s">
        <v>2170</v>
      </c>
      <c r="D841" s="24">
        <v>10104135</v>
      </c>
      <c r="E841" s="199">
        <v>39674</v>
      </c>
      <c r="F841" s="178"/>
      <c r="G841" s="177" t="s">
        <v>765</v>
      </c>
      <c r="H841" s="178"/>
    </row>
    <row r="842" spans="1:8" x14ac:dyDescent="0.25">
      <c r="A842" s="24">
        <v>57</v>
      </c>
      <c r="B842" s="23" t="s">
        <v>2171</v>
      </c>
      <c r="C842" s="24" t="s">
        <v>2172</v>
      </c>
      <c r="D842" s="24">
        <v>10104140</v>
      </c>
      <c r="E842" s="199">
        <v>41086</v>
      </c>
      <c r="F842" s="178"/>
      <c r="G842" s="177" t="s">
        <v>765</v>
      </c>
      <c r="H842" s="178"/>
    </row>
    <row r="843" spans="1:8" x14ac:dyDescent="0.25">
      <c r="A843" s="24">
        <v>58</v>
      </c>
      <c r="B843" s="23" t="s">
        <v>2173</v>
      </c>
      <c r="C843" s="24" t="s">
        <v>2174</v>
      </c>
      <c r="D843" s="24">
        <v>1101360088</v>
      </c>
      <c r="E843" s="199">
        <v>42311</v>
      </c>
      <c r="F843" s="178"/>
      <c r="G843" s="177" t="s">
        <v>765</v>
      </c>
      <c r="H843" s="178"/>
    </row>
    <row r="844" spans="1:8" x14ac:dyDescent="0.25">
      <c r="A844" s="24">
        <v>59</v>
      </c>
      <c r="B844" s="23" t="s">
        <v>809</v>
      </c>
      <c r="C844" s="24" t="s">
        <v>2175</v>
      </c>
      <c r="D844" s="24">
        <v>1101340050</v>
      </c>
      <c r="E844" s="84"/>
      <c r="F844" s="85">
        <v>43808</v>
      </c>
      <c r="G844" s="28" t="s">
        <v>765</v>
      </c>
      <c r="H844" s="29"/>
    </row>
    <row r="845" spans="1:8" x14ac:dyDescent="0.25">
      <c r="A845" s="24">
        <v>60</v>
      </c>
      <c r="B845" s="23" t="s">
        <v>1839</v>
      </c>
      <c r="C845" s="24" t="s">
        <v>2130</v>
      </c>
      <c r="D845" s="24">
        <v>1101340051</v>
      </c>
      <c r="E845" s="84"/>
      <c r="F845" s="85">
        <v>43806</v>
      </c>
      <c r="G845" s="28" t="s">
        <v>765</v>
      </c>
      <c r="H845" s="29"/>
    </row>
    <row r="846" spans="1:8" x14ac:dyDescent="0.25">
      <c r="A846" s="24">
        <v>61</v>
      </c>
      <c r="B846" s="23" t="s">
        <v>1839</v>
      </c>
      <c r="C846" s="24" t="s">
        <v>2176</v>
      </c>
      <c r="D846" s="24">
        <v>1101360091</v>
      </c>
      <c r="E846" s="199">
        <v>42313</v>
      </c>
      <c r="F846" s="178"/>
      <c r="G846" s="177" t="s">
        <v>765</v>
      </c>
      <c r="H846" s="178"/>
    </row>
    <row r="847" spans="1:8" x14ac:dyDescent="0.25">
      <c r="A847" s="183" t="s">
        <v>2194</v>
      </c>
      <c r="B847" s="183"/>
      <c r="C847" s="183"/>
      <c r="D847" s="183"/>
      <c r="E847" s="183"/>
      <c r="F847" s="183"/>
      <c r="G847" s="183"/>
      <c r="H847" s="183"/>
    </row>
    <row r="848" spans="1:8" x14ac:dyDescent="0.25">
      <c r="A848" s="16">
        <v>1</v>
      </c>
      <c r="B848" s="22" t="s">
        <v>1157</v>
      </c>
      <c r="C848" s="22" t="s">
        <v>2195</v>
      </c>
      <c r="D848" s="72" t="s">
        <v>2196</v>
      </c>
      <c r="E848" s="193" t="s">
        <v>2197</v>
      </c>
      <c r="F848" s="172"/>
      <c r="G848" s="212"/>
      <c r="H848" s="213"/>
    </row>
    <row r="849" spans="1:8" x14ac:dyDescent="0.25">
      <c r="A849" s="16">
        <v>2</v>
      </c>
      <c r="B849" s="86" t="s">
        <v>2198</v>
      </c>
      <c r="C849" s="76" t="s">
        <v>2199</v>
      </c>
      <c r="D849" s="75" t="s">
        <v>2200</v>
      </c>
      <c r="E849" s="193" t="s">
        <v>2201</v>
      </c>
      <c r="F849" s="172"/>
      <c r="G849" s="214"/>
      <c r="H849" s="215"/>
    </row>
    <row r="850" spans="1:8" x14ac:dyDescent="0.25">
      <c r="A850" s="16">
        <v>3</v>
      </c>
      <c r="B850" s="39" t="s">
        <v>2202</v>
      </c>
      <c r="C850" s="6" t="s">
        <v>2203</v>
      </c>
      <c r="D850" s="23" t="s">
        <v>2204</v>
      </c>
      <c r="E850" s="193" t="s">
        <v>2201</v>
      </c>
      <c r="F850" s="172"/>
      <c r="G850" s="214"/>
      <c r="H850" s="215"/>
    </row>
    <row r="851" spans="1:8" x14ac:dyDescent="0.25">
      <c r="A851" s="16">
        <v>4</v>
      </c>
      <c r="B851" s="39" t="s">
        <v>2205</v>
      </c>
      <c r="C851" s="6" t="s">
        <v>2199</v>
      </c>
      <c r="D851" s="23" t="s">
        <v>2206</v>
      </c>
      <c r="E851" s="193" t="s">
        <v>2207</v>
      </c>
      <c r="F851" s="172"/>
      <c r="G851" s="214"/>
      <c r="H851" s="215"/>
    </row>
    <row r="852" spans="1:8" x14ac:dyDescent="0.25">
      <c r="A852" s="16">
        <v>5</v>
      </c>
      <c r="B852" s="39" t="s">
        <v>1362</v>
      </c>
      <c r="C852" s="6" t="s">
        <v>2208</v>
      </c>
      <c r="D852" s="23" t="s">
        <v>2209</v>
      </c>
      <c r="E852" s="193" t="s">
        <v>875</v>
      </c>
      <c r="F852" s="172"/>
      <c r="G852" s="214"/>
      <c r="H852" s="215"/>
    </row>
    <row r="853" spans="1:8" x14ac:dyDescent="0.25">
      <c r="A853" s="16">
        <v>6</v>
      </c>
      <c r="B853" s="39" t="s">
        <v>2210</v>
      </c>
      <c r="C853" s="6" t="s">
        <v>2211</v>
      </c>
      <c r="D853" s="23" t="s">
        <v>2212</v>
      </c>
      <c r="E853" s="193" t="s">
        <v>2213</v>
      </c>
      <c r="F853" s="172"/>
      <c r="G853" s="214"/>
      <c r="H853" s="215"/>
    </row>
    <row r="854" spans="1:8" x14ac:dyDescent="0.25">
      <c r="A854" s="16">
        <v>7</v>
      </c>
      <c r="B854" s="39" t="s">
        <v>2214</v>
      </c>
      <c r="C854" s="6" t="s">
        <v>2215</v>
      </c>
      <c r="D854" s="23" t="s">
        <v>2216</v>
      </c>
      <c r="E854" s="193" t="s">
        <v>2217</v>
      </c>
      <c r="F854" s="172"/>
      <c r="G854" s="214"/>
      <c r="H854" s="215"/>
    </row>
    <row r="855" spans="1:8" x14ac:dyDescent="0.25">
      <c r="A855" s="16">
        <v>8</v>
      </c>
      <c r="B855" s="39" t="s">
        <v>2218</v>
      </c>
      <c r="C855" s="6" t="s">
        <v>2219</v>
      </c>
      <c r="D855" s="23" t="s">
        <v>2220</v>
      </c>
      <c r="E855" s="193" t="s">
        <v>2221</v>
      </c>
      <c r="F855" s="172"/>
      <c r="G855" s="214"/>
      <c r="H855" s="215"/>
    </row>
    <row r="856" spans="1:8" x14ac:dyDescent="0.25">
      <c r="A856" s="16">
        <v>9</v>
      </c>
      <c r="B856" s="39" t="s">
        <v>2222</v>
      </c>
      <c r="C856" s="87" t="s">
        <v>2223</v>
      </c>
      <c r="D856" s="23" t="s">
        <v>2224</v>
      </c>
      <c r="E856" s="193" t="s">
        <v>2225</v>
      </c>
      <c r="F856" s="172"/>
      <c r="G856" s="214"/>
      <c r="H856" s="215"/>
    </row>
    <row r="857" spans="1:8" x14ac:dyDescent="0.25">
      <c r="A857" s="16">
        <v>10</v>
      </c>
      <c r="B857" s="39" t="s">
        <v>2226</v>
      </c>
      <c r="C857" s="6" t="s">
        <v>2227</v>
      </c>
      <c r="D857" s="23" t="s">
        <v>2228</v>
      </c>
      <c r="E857" s="193" t="s">
        <v>2229</v>
      </c>
      <c r="F857" s="172"/>
      <c r="G857" s="214"/>
      <c r="H857" s="215"/>
    </row>
    <row r="858" spans="1:8" x14ac:dyDescent="0.25">
      <c r="A858" s="16">
        <v>11</v>
      </c>
      <c r="B858" s="39" t="s">
        <v>2230</v>
      </c>
      <c r="C858" s="6" t="s">
        <v>941</v>
      </c>
      <c r="D858" s="23" t="s">
        <v>2231</v>
      </c>
      <c r="E858" s="193" t="s">
        <v>2232</v>
      </c>
      <c r="F858" s="172"/>
      <c r="G858" s="214"/>
      <c r="H858" s="215"/>
    </row>
    <row r="859" spans="1:8" x14ac:dyDescent="0.25">
      <c r="A859" s="16">
        <v>12</v>
      </c>
      <c r="B859" s="23" t="s">
        <v>2233</v>
      </c>
      <c r="C859" s="6" t="s">
        <v>2234</v>
      </c>
      <c r="D859" s="23" t="s">
        <v>2235</v>
      </c>
      <c r="E859" s="193" t="s">
        <v>2236</v>
      </c>
      <c r="F859" s="172"/>
      <c r="G859" s="214"/>
      <c r="H859" s="215"/>
    </row>
    <row r="860" spans="1:8" x14ac:dyDescent="0.25">
      <c r="A860" s="16">
        <v>13</v>
      </c>
      <c r="B860" s="23" t="s">
        <v>2237</v>
      </c>
      <c r="C860" s="6" t="s">
        <v>2238</v>
      </c>
      <c r="D860" s="23" t="s">
        <v>2239</v>
      </c>
      <c r="E860" s="193" t="s">
        <v>2240</v>
      </c>
      <c r="F860" s="172"/>
      <c r="G860" s="214"/>
      <c r="H860" s="215"/>
    </row>
    <row r="861" spans="1:8" x14ac:dyDescent="0.25">
      <c r="A861" s="16">
        <v>14</v>
      </c>
      <c r="B861" s="88" t="s">
        <v>2241</v>
      </c>
      <c r="C861" s="89" t="s">
        <v>2242</v>
      </c>
      <c r="D861" s="88" t="s">
        <v>2243</v>
      </c>
      <c r="E861" s="193" t="s">
        <v>2244</v>
      </c>
      <c r="F861" s="172"/>
      <c r="G861" s="216"/>
      <c r="H861" s="217"/>
    </row>
    <row r="862" spans="1:8" x14ac:dyDescent="0.25">
      <c r="A862" s="16">
        <v>15</v>
      </c>
      <c r="B862" s="59" t="s">
        <v>2245</v>
      </c>
      <c r="C862" s="89" t="s">
        <v>2246</v>
      </c>
      <c r="D862" s="90" t="s">
        <v>2247</v>
      </c>
      <c r="E862" s="193" t="s">
        <v>2248</v>
      </c>
      <c r="F862" s="172"/>
      <c r="G862" s="91"/>
      <c r="H862" s="54"/>
    </row>
    <row r="863" spans="1:8" x14ac:dyDescent="0.25">
      <c r="A863" s="16">
        <v>16</v>
      </c>
      <c r="B863" s="59" t="s">
        <v>2249</v>
      </c>
      <c r="C863" s="92" t="s">
        <v>2250</v>
      </c>
      <c r="D863" s="90" t="s">
        <v>2251</v>
      </c>
      <c r="E863" s="193" t="s">
        <v>2252</v>
      </c>
      <c r="F863" s="172"/>
      <c r="G863" s="91"/>
      <c r="H863" s="54"/>
    </row>
    <row r="864" spans="1:8" x14ac:dyDescent="0.25">
      <c r="A864" s="16">
        <v>17</v>
      </c>
      <c r="B864" s="59" t="s">
        <v>2253</v>
      </c>
      <c r="C864" s="92" t="s">
        <v>2254</v>
      </c>
      <c r="D864" s="90" t="s">
        <v>2255</v>
      </c>
      <c r="E864" s="193" t="s">
        <v>2256</v>
      </c>
      <c r="F864" s="172"/>
      <c r="G864" s="91"/>
      <c r="H864" s="54"/>
    </row>
    <row r="865" spans="1:8" x14ac:dyDescent="0.25">
      <c r="A865" s="192" t="s">
        <v>2269</v>
      </c>
      <c r="B865" s="192"/>
      <c r="C865" s="192"/>
      <c r="D865" s="192"/>
      <c r="E865" s="192"/>
      <c r="F865" s="192"/>
      <c r="G865" s="192"/>
      <c r="H865" s="192"/>
    </row>
    <row r="866" spans="1:8" ht="165" x14ac:dyDescent="0.25">
      <c r="A866" s="24">
        <v>1</v>
      </c>
      <c r="B866" s="23" t="s">
        <v>2323</v>
      </c>
      <c r="C866" s="24" t="s">
        <v>2324</v>
      </c>
      <c r="D866" s="24"/>
      <c r="E866" s="23" t="s">
        <v>2325</v>
      </c>
      <c r="F866" s="23" t="s">
        <v>2326</v>
      </c>
      <c r="G866" s="24"/>
      <c r="H866" s="24"/>
    </row>
    <row r="867" spans="1:8" ht="135" x14ac:dyDescent="0.25">
      <c r="A867" s="24">
        <v>2</v>
      </c>
      <c r="B867" s="23" t="s">
        <v>2327</v>
      </c>
      <c r="C867" s="24" t="s">
        <v>2328</v>
      </c>
      <c r="D867" s="24"/>
      <c r="E867" s="23" t="s">
        <v>2329</v>
      </c>
      <c r="F867" s="23" t="s">
        <v>2330</v>
      </c>
      <c r="G867" s="24"/>
      <c r="H867" s="24"/>
    </row>
    <row r="868" spans="1:8" ht="195" x14ac:dyDescent="0.25">
      <c r="A868" s="24">
        <v>3</v>
      </c>
      <c r="B868" s="23" t="s">
        <v>2331</v>
      </c>
      <c r="C868" s="24" t="s">
        <v>2332</v>
      </c>
      <c r="D868" s="24"/>
      <c r="E868" s="23" t="s">
        <v>2333</v>
      </c>
      <c r="F868" s="23" t="s">
        <v>2334</v>
      </c>
      <c r="G868" s="24"/>
      <c r="H868" s="24"/>
    </row>
    <row r="869" spans="1:8" ht="240" x14ac:dyDescent="0.25">
      <c r="A869" s="24">
        <v>4</v>
      </c>
      <c r="B869" s="23" t="s">
        <v>2335</v>
      </c>
      <c r="C869" s="24" t="s">
        <v>2336</v>
      </c>
      <c r="D869" s="24"/>
      <c r="E869" s="23" t="s">
        <v>2337</v>
      </c>
      <c r="F869" s="23" t="s">
        <v>2338</v>
      </c>
      <c r="G869" s="24"/>
      <c r="H869" s="24"/>
    </row>
    <row r="870" spans="1:8" ht="285" x14ac:dyDescent="0.25">
      <c r="A870" s="24">
        <v>5</v>
      </c>
      <c r="B870" s="23" t="s">
        <v>2339</v>
      </c>
      <c r="C870" s="24" t="s">
        <v>2340</v>
      </c>
      <c r="D870" s="24"/>
      <c r="E870" s="23" t="s">
        <v>2341</v>
      </c>
      <c r="F870" s="23" t="s">
        <v>2342</v>
      </c>
      <c r="G870" s="24"/>
      <c r="H870" s="24"/>
    </row>
    <row r="871" spans="1:8" ht="75" x14ac:dyDescent="0.25">
      <c r="A871" s="24">
        <v>6</v>
      </c>
      <c r="B871" s="23" t="s">
        <v>2343</v>
      </c>
      <c r="C871" s="24" t="s">
        <v>2344</v>
      </c>
      <c r="D871" s="24"/>
      <c r="E871" s="23" t="s">
        <v>2345</v>
      </c>
      <c r="F871" s="23" t="s">
        <v>2346</v>
      </c>
      <c r="G871" s="24"/>
      <c r="H871" s="24"/>
    </row>
    <row r="872" spans="1:8" ht="75" x14ac:dyDescent="0.25">
      <c r="A872" s="24">
        <v>7</v>
      </c>
      <c r="B872" s="23" t="s">
        <v>2343</v>
      </c>
      <c r="C872" s="24" t="s">
        <v>2344</v>
      </c>
      <c r="D872" s="24"/>
      <c r="E872" s="23" t="s">
        <v>2347</v>
      </c>
      <c r="F872" s="23" t="s">
        <v>2346</v>
      </c>
      <c r="G872" s="24"/>
      <c r="H872" s="24"/>
    </row>
    <row r="873" spans="1:8" ht="75" x14ac:dyDescent="0.25">
      <c r="A873" s="24">
        <v>8</v>
      </c>
      <c r="B873" s="23" t="s">
        <v>2348</v>
      </c>
      <c r="C873" s="24" t="s">
        <v>2344</v>
      </c>
      <c r="D873" s="24"/>
      <c r="E873" s="23" t="s">
        <v>2349</v>
      </c>
      <c r="F873" s="23" t="s">
        <v>2346</v>
      </c>
      <c r="G873" s="24"/>
      <c r="H873" s="24"/>
    </row>
    <row r="874" spans="1:8" ht="135" x14ac:dyDescent="0.25">
      <c r="A874" s="24">
        <v>9</v>
      </c>
      <c r="B874" s="23" t="s">
        <v>2350</v>
      </c>
      <c r="C874" s="24" t="s">
        <v>2351</v>
      </c>
      <c r="D874" s="24"/>
      <c r="E874" s="23" t="s">
        <v>2352</v>
      </c>
      <c r="F874" s="23" t="s">
        <v>2353</v>
      </c>
      <c r="G874" s="24"/>
      <c r="H874" s="24"/>
    </row>
    <row r="875" spans="1:8" ht="120" x14ac:dyDescent="0.25">
      <c r="A875" s="24">
        <v>10</v>
      </c>
      <c r="B875" s="23" t="s">
        <v>2354</v>
      </c>
      <c r="C875" s="24" t="s">
        <v>2355</v>
      </c>
      <c r="D875" s="24"/>
      <c r="E875" s="23" t="s">
        <v>2356</v>
      </c>
      <c r="F875" s="23" t="s">
        <v>2330</v>
      </c>
      <c r="G875" s="24"/>
      <c r="H875" s="24"/>
    </row>
    <row r="876" spans="1:8" ht="120" x14ac:dyDescent="0.25">
      <c r="A876" s="24">
        <v>11</v>
      </c>
      <c r="B876" s="23" t="s">
        <v>2357</v>
      </c>
      <c r="C876" s="24" t="s">
        <v>2355</v>
      </c>
      <c r="D876" s="24"/>
      <c r="E876" s="23" t="s">
        <v>2358</v>
      </c>
      <c r="F876" s="23" t="s">
        <v>2330</v>
      </c>
      <c r="G876" s="24"/>
      <c r="H876" s="24"/>
    </row>
    <row r="877" spans="1:8" ht="195" x14ac:dyDescent="0.25">
      <c r="A877" s="24">
        <v>12</v>
      </c>
      <c r="B877" s="23" t="s">
        <v>2359</v>
      </c>
      <c r="C877" s="24" t="s">
        <v>2360</v>
      </c>
      <c r="D877" s="24"/>
      <c r="E877" s="23" t="s">
        <v>2361</v>
      </c>
      <c r="F877" s="23" t="s">
        <v>2330</v>
      </c>
      <c r="G877" s="24"/>
      <c r="H877" s="24"/>
    </row>
    <row r="878" spans="1:8" ht="165" x14ac:dyDescent="0.25">
      <c r="A878" s="24">
        <v>13</v>
      </c>
      <c r="B878" s="23" t="s">
        <v>2362</v>
      </c>
      <c r="C878" s="24" t="s">
        <v>2363</v>
      </c>
      <c r="D878" s="24"/>
      <c r="E878" s="23" t="s">
        <v>2364</v>
      </c>
      <c r="F878" s="23" t="s">
        <v>2330</v>
      </c>
      <c r="G878" s="24"/>
      <c r="H878" s="24"/>
    </row>
    <row r="879" spans="1:8" ht="165" x14ac:dyDescent="0.25">
      <c r="A879" s="24">
        <v>14</v>
      </c>
      <c r="B879" s="23" t="s">
        <v>2365</v>
      </c>
      <c r="C879" s="24" t="s">
        <v>2366</v>
      </c>
      <c r="D879" s="24"/>
      <c r="E879" s="23" t="s">
        <v>2367</v>
      </c>
      <c r="F879" s="23" t="s">
        <v>2330</v>
      </c>
      <c r="G879" s="24"/>
      <c r="H879" s="24"/>
    </row>
    <row r="880" spans="1:8" ht="105" x14ac:dyDescent="0.25">
      <c r="A880" s="24">
        <v>15</v>
      </c>
      <c r="B880" s="23" t="s">
        <v>2368</v>
      </c>
      <c r="C880" s="24" t="s">
        <v>2369</v>
      </c>
      <c r="D880" s="24"/>
      <c r="E880" s="23" t="s">
        <v>2370</v>
      </c>
      <c r="F880" s="23" t="s">
        <v>2330</v>
      </c>
      <c r="G880" s="24"/>
      <c r="H880" s="24"/>
    </row>
    <row r="881" spans="1:8" ht="225" x14ac:dyDescent="0.25">
      <c r="A881" s="24">
        <v>16</v>
      </c>
      <c r="B881" s="23" t="s">
        <v>2371</v>
      </c>
      <c r="C881" s="24" t="s">
        <v>2372</v>
      </c>
      <c r="D881" s="24"/>
      <c r="E881" s="23" t="s">
        <v>2373</v>
      </c>
      <c r="F881" s="23" t="s">
        <v>2330</v>
      </c>
      <c r="G881" s="24"/>
      <c r="H881" s="24"/>
    </row>
    <row r="882" spans="1:8" ht="120" x14ac:dyDescent="0.25">
      <c r="A882" s="24">
        <v>17</v>
      </c>
      <c r="B882" s="23" t="s">
        <v>2374</v>
      </c>
      <c r="C882" s="24" t="s">
        <v>2375</v>
      </c>
      <c r="D882" s="24"/>
      <c r="E882" s="23" t="s">
        <v>2376</v>
      </c>
      <c r="F882" s="23" t="s">
        <v>2377</v>
      </c>
      <c r="G882" s="24"/>
      <c r="H882" s="24"/>
    </row>
    <row r="883" spans="1:8" ht="120" x14ac:dyDescent="0.25">
      <c r="A883" s="24">
        <v>18</v>
      </c>
      <c r="B883" s="23" t="s">
        <v>2378</v>
      </c>
      <c r="C883" s="24" t="s">
        <v>2375</v>
      </c>
      <c r="D883" s="24"/>
      <c r="E883" s="23" t="s">
        <v>2379</v>
      </c>
      <c r="F883" s="23" t="s">
        <v>2377</v>
      </c>
      <c r="G883" s="24"/>
      <c r="H883" s="24"/>
    </row>
    <row r="884" spans="1:8" ht="120" x14ac:dyDescent="0.25">
      <c r="A884" s="24">
        <v>19</v>
      </c>
      <c r="B884" s="23" t="s">
        <v>2380</v>
      </c>
      <c r="C884" s="24" t="s">
        <v>2381</v>
      </c>
      <c r="D884" s="24"/>
      <c r="E884" s="23" t="s">
        <v>2382</v>
      </c>
      <c r="F884" s="23" t="s">
        <v>2383</v>
      </c>
      <c r="G884" s="24"/>
      <c r="H884" s="24"/>
    </row>
    <row r="885" spans="1:8" ht="90" x14ac:dyDescent="0.25">
      <c r="A885" s="24">
        <v>20</v>
      </c>
      <c r="B885" s="23" t="s">
        <v>2384</v>
      </c>
      <c r="C885" s="24" t="s">
        <v>2385</v>
      </c>
      <c r="D885" s="24"/>
      <c r="E885" s="23" t="s">
        <v>2386</v>
      </c>
      <c r="F885" s="23" t="s">
        <v>2387</v>
      </c>
      <c r="G885" s="24"/>
      <c r="H885" s="24"/>
    </row>
    <row r="886" spans="1:8" ht="135" x14ac:dyDescent="0.25">
      <c r="A886" s="24">
        <v>21</v>
      </c>
      <c r="B886" s="23" t="s">
        <v>2388</v>
      </c>
      <c r="C886" s="24" t="s">
        <v>2389</v>
      </c>
      <c r="D886" s="24"/>
      <c r="E886" s="23" t="s">
        <v>2390</v>
      </c>
      <c r="F886" s="23" t="s">
        <v>2387</v>
      </c>
      <c r="G886" s="24"/>
      <c r="H886" s="24"/>
    </row>
    <row r="887" spans="1:8" ht="105" x14ac:dyDescent="0.25">
      <c r="A887" s="24">
        <v>22</v>
      </c>
      <c r="B887" s="23" t="s">
        <v>2391</v>
      </c>
      <c r="C887" s="24" t="s">
        <v>2392</v>
      </c>
      <c r="D887" s="24"/>
      <c r="E887" s="23" t="s">
        <v>2393</v>
      </c>
      <c r="F887" s="23" t="s">
        <v>2387</v>
      </c>
      <c r="G887" s="24"/>
      <c r="H887" s="24"/>
    </row>
    <row r="888" spans="1:8" ht="45" x14ac:dyDescent="0.25">
      <c r="A888" s="24">
        <v>23</v>
      </c>
      <c r="B888" s="23" t="s">
        <v>2394</v>
      </c>
      <c r="C888" s="24" t="s">
        <v>2395</v>
      </c>
      <c r="D888" s="24"/>
      <c r="E888" s="24"/>
      <c r="F888" s="23" t="s">
        <v>2387</v>
      </c>
      <c r="G888" s="24"/>
      <c r="H888" s="24"/>
    </row>
    <row r="889" spans="1:8" ht="165" x14ac:dyDescent="0.25">
      <c r="A889" s="24">
        <v>24</v>
      </c>
      <c r="B889" s="23" t="s">
        <v>2396</v>
      </c>
      <c r="C889" s="24" t="s">
        <v>2397</v>
      </c>
      <c r="D889" s="24"/>
      <c r="E889" s="23" t="s">
        <v>2398</v>
      </c>
      <c r="F889" s="23" t="s">
        <v>2330</v>
      </c>
      <c r="G889" s="24"/>
      <c r="H889" s="24"/>
    </row>
    <row r="890" spans="1:8" ht="60" x14ac:dyDescent="0.25">
      <c r="A890" s="24">
        <v>25</v>
      </c>
      <c r="B890" s="23" t="s">
        <v>2399</v>
      </c>
      <c r="C890" s="166" t="s">
        <v>2400</v>
      </c>
      <c r="D890" s="24"/>
      <c r="E890" s="23" t="s">
        <v>2401</v>
      </c>
      <c r="F890" s="23" t="s">
        <v>2330</v>
      </c>
      <c r="G890" s="24"/>
      <c r="H890" s="24"/>
    </row>
    <row r="891" spans="1:8" ht="75" x14ac:dyDescent="0.25">
      <c r="A891" s="24">
        <v>26</v>
      </c>
      <c r="B891" s="23" t="s">
        <v>2399</v>
      </c>
      <c r="C891" s="24" t="s">
        <v>2402</v>
      </c>
      <c r="D891" s="24"/>
      <c r="E891" s="23" t="s">
        <v>2403</v>
      </c>
      <c r="F891" s="23" t="s">
        <v>2330</v>
      </c>
      <c r="G891" s="24"/>
      <c r="H891" s="24"/>
    </row>
    <row r="892" spans="1:8" ht="60" x14ac:dyDescent="0.25">
      <c r="A892" s="24">
        <v>27</v>
      </c>
      <c r="B892" s="23" t="s">
        <v>2399</v>
      </c>
      <c r="C892" s="24" t="s">
        <v>2404</v>
      </c>
      <c r="D892" s="24"/>
      <c r="E892" s="23" t="s">
        <v>2405</v>
      </c>
      <c r="F892" s="23" t="s">
        <v>2330</v>
      </c>
      <c r="G892" s="24"/>
      <c r="H892" s="24"/>
    </row>
    <row r="893" spans="1:8" ht="300" x14ac:dyDescent="0.25">
      <c r="A893" s="24">
        <v>28</v>
      </c>
      <c r="B893" s="24" t="s">
        <v>2406</v>
      </c>
      <c r="C893" s="24" t="s">
        <v>2407</v>
      </c>
      <c r="D893" s="24"/>
      <c r="E893" s="23" t="s">
        <v>2408</v>
      </c>
      <c r="F893" s="23" t="s">
        <v>2409</v>
      </c>
      <c r="G893" s="24"/>
      <c r="H893" s="24"/>
    </row>
    <row r="894" spans="1:8" ht="225" x14ac:dyDescent="0.25">
      <c r="A894" s="24">
        <v>29</v>
      </c>
      <c r="B894" s="23" t="s">
        <v>2410</v>
      </c>
      <c r="C894" s="24" t="s">
        <v>2411</v>
      </c>
      <c r="D894" s="24"/>
      <c r="E894" s="23" t="s">
        <v>2412</v>
      </c>
      <c r="F894" s="23" t="s">
        <v>2413</v>
      </c>
      <c r="G894" s="24"/>
      <c r="H894" s="24"/>
    </row>
    <row r="895" spans="1:8" ht="240" x14ac:dyDescent="0.25">
      <c r="A895" s="24">
        <v>30</v>
      </c>
      <c r="B895" s="23" t="s">
        <v>2414</v>
      </c>
      <c r="C895" s="24" t="s">
        <v>2415</v>
      </c>
      <c r="D895" s="24"/>
      <c r="E895" s="23" t="s">
        <v>2416</v>
      </c>
      <c r="F895" s="23" t="s">
        <v>2417</v>
      </c>
      <c r="G895" s="24"/>
      <c r="H895" s="24"/>
    </row>
    <row r="896" spans="1:8" ht="120" x14ac:dyDescent="0.25">
      <c r="A896" s="24">
        <v>31</v>
      </c>
      <c r="B896" s="23" t="s">
        <v>2418</v>
      </c>
      <c r="C896" s="24" t="s">
        <v>2419</v>
      </c>
      <c r="D896" s="24"/>
      <c r="E896" s="23" t="s">
        <v>2420</v>
      </c>
      <c r="F896" s="23" t="s">
        <v>2421</v>
      </c>
      <c r="G896" s="24"/>
      <c r="H896" s="24"/>
    </row>
    <row r="897" spans="1:8" ht="165" x14ac:dyDescent="0.25">
      <c r="A897" s="24">
        <v>32</v>
      </c>
      <c r="B897" s="23" t="s">
        <v>352</v>
      </c>
      <c r="C897" s="24" t="s">
        <v>2422</v>
      </c>
      <c r="D897" s="24"/>
      <c r="E897" s="23" t="s">
        <v>2423</v>
      </c>
      <c r="F897" s="23" t="s">
        <v>2424</v>
      </c>
      <c r="G897" s="24"/>
      <c r="H897" s="24"/>
    </row>
    <row r="898" spans="1:8" ht="120" x14ac:dyDescent="0.25">
      <c r="A898" s="24">
        <v>33</v>
      </c>
      <c r="B898" s="23" t="s">
        <v>2418</v>
      </c>
      <c r="C898" s="24" t="s">
        <v>2425</v>
      </c>
      <c r="D898" s="24"/>
      <c r="E898" s="23" t="s">
        <v>2426</v>
      </c>
      <c r="F898" s="23" t="s">
        <v>2427</v>
      </c>
      <c r="G898" s="24"/>
      <c r="H898" s="24"/>
    </row>
    <row r="899" spans="1:8" ht="45" x14ac:dyDescent="0.25">
      <c r="A899" s="24">
        <v>34</v>
      </c>
      <c r="B899" s="23" t="s">
        <v>2428</v>
      </c>
      <c r="C899" s="24" t="s">
        <v>2429</v>
      </c>
      <c r="D899" s="24"/>
      <c r="E899" s="23"/>
      <c r="F899" s="23" t="s">
        <v>2430</v>
      </c>
      <c r="G899" s="24"/>
      <c r="H899" s="24"/>
    </row>
    <row r="900" spans="1:8" ht="45" x14ac:dyDescent="0.25">
      <c r="A900" s="24">
        <v>35</v>
      </c>
      <c r="B900" s="23" t="s">
        <v>2431</v>
      </c>
      <c r="C900" s="24" t="s">
        <v>2432</v>
      </c>
      <c r="D900" s="24"/>
      <c r="E900" s="23"/>
      <c r="F900" s="23" t="s">
        <v>2433</v>
      </c>
      <c r="G900" s="24"/>
      <c r="H900" s="24"/>
    </row>
    <row r="901" spans="1:8" x14ac:dyDescent="0.25">
      <c r="A901" s="24">
        <v>36</v>
      </c>
      <c r="B901" s="23" t="s">
        <v>2434</v>
      </c>
      <c r="C901" s="24" t="s">
        <v>2435</v>
      </c>
      <c r="D901" s="24"/>
      <c r="E901" s="23"/>
      <c r="F901" s="23"/>
      <c r="G901" s="24"/>
      <c r="H901" s="24"/>
    </row>
    <row r="902" spans="1:8" ht="45" x14ac:dyDescent="0.25">
      <c r="A902" s="24">
        <v>37</v>
      </c>
      <c r="B902" s="23" t="s">
        <v>2436</v>
      </c>
      <c r="C902" s="24" t="s">
        <v>2437</v>
      </c>
      <c r="D902" s="24"/>
      <c r="E902" s="23"/>
      <c r="F902" s="23" t="s">
        <v>2438</v>
      </c>
      <c r="G902" s="24"/>
      <c r="H902" s="24"/>
    </row>
    <row r="903" spans="1:8" ht="45" x14ac:dyDescent="0.25">
      <c r="A903" s="24">
        <v>38</v>
      </c>
      <c r="B903" s="23" t="s">
        <v>2439</v>
      </c>
      <c r="C903" s="24" t="s">
        <v>2440</v>
      </c>
      <c r="D903" s="24"/>
      <c r="E903" s="23"/>
      <c r="F903" s="23" t="s">
        <v>2441</v>
      </c>
      <c r="G903" s="24"/>
      <c r="H903" s="24"/>
    </row>
    <row r="904" spans="1:8" ht="30" x14ac:dyDescent="0.25">
      <c r="A904" s="24">
        <v>39</v>
      </c>
      <c r="B904" s="23" t="s">
        <v>2442</v>
      </c>
      <c r="C904" s="24" t="s">
        <v>2443</v>
      </c>
      <c r="D904" s="24"/>
      <c r="E904" s="23"/>
      <c r="F904" s="23"/>
      <c r="G904" s="24"/>
      <c r="H904" s="24"/>
    </row>
    <row r="905" spans="1:8" ht="60" x14ac:dyDescent="0.25">
      <c r="A905" s="24">
        <v>40</v>
      </c>
      <c r="B905" s="23" t="s">
        <v>2444</v>
      </c>
      <c r="C905" s="24" t="s">
        <v>2445</v>
      </c>
      <c r="D905" s="24"/>
      <c r="E905" s="23" t="s">
        <v>2446</v>
      </c>
      <c r="F905" s="23" t="s">
        <v>2447</v>
      </c>
      <c r="G905" s="24"/>
      <c r="H905" s="24"/>
    </row>
    <row r="906" spans="1:8" ht="45" x14ac:dyDescent="0.25">
      <c r="A906" s="24">
        <v>41</v>
      </c>
      <c r="B906" s="23" t="s">
        <v>2448</v>
      </c>
      <c r="C906" s="24" t="s">
        <v>2449</v>
      </c>
      <c r="D906" s="24"/>
      <c r="E906" s="23" t="s">
        <v>2450</v>
      </c>
      <c r="F906" s="23" t="s">
        <v>2451</v>
      </c>
      <c r="G906" s="24"/>
      <c r="H906" s="24"/>
    </row>
    <row r="907" spans="1:8" ht="45" x14ac:dyDescent="0.25">
      <c r="A907" s="24">
        <v>42</v>
      </c>
      <c r="B907" s="23" t="s">
        <v>2452</v>
      </c>
      <c r="C907" s="24" t="s">
        <v>2453</v>
      </c>
      <c r="D907" s="24"/>
      <c r="E907" s="23"/>
      <c r="F907" s="23" t="s">
        <v>2454</v>
      </c>
      <c r="G907" s="24"/>
      <c r="H907" s="24"/>
    </row>
    <row r="908" spans="1:8" ht="45" x14ac:dyDescent="0.25">
      <c r="A908" s="24">
        <v>43</v>
      </c>
      <c r="B908" s="23" t="s">
        <v>2455</v>
      </c>
      <c r="C908" s="24" t="s">
        <v>2456</v>
      </c>
      <c r="D908" s="24"/>
      <c r="E908" s="23"/>
      <c r="F908" s="23" t="s">
        <v>2454</v>
      </c>
      <c r="G908" s="24"/>
      <c r="H908" s="24"/>
    </row>
    <row r="909" spans="1:8" ht="45" x14ac:dyDescent="0.25">
      <c r="A909" s="24">
        <v>44</v>
      </c>
      <c r="B909" s="23" t="s">
        <v>2457</v>
      </c>
      <c r="C909" s="24" t="s">
        <v>2458</v>
      </c>
      <c r="D909" s="24"/>
      <c r="E909" s="23"/>
      <c r="F909" s="23" t="s">
        <v>2454</v>
      </c>
      <c r="G909" s="24"/>
      <c r="H909" s="24"/>
    </row>
    <row r="910" spans="1:8" ht="45" x14ac:dyDescent="0.25">
      <c r="A910" s="24">
        <v>45</v>
      </c>
      <c r="B910" s="23" t="s">
        <v>2459</v>
      </c>
      <c r="C910" s="24" t="s">
        <v>2460</v>
      </c>
      <c r="D910" s="24"/>
      <c r="E910" s="23"/>
      <c r="F910" s="23" t="s">
        <v>2454</v>
      </c>
      <c r="G910" s="24"/>
      <c r="H910" s="24"/>
    </row>
    <row r="911" spans="1:8" ht="45" x14ac:dyDescent="0.25">
      <c r="A911" s="24">
        <v>46</v>
      </c>
      <c r="B911" s="23" t="s">
        <v>2461</v>
      </c>
      <c r="C911" s="24" t="s">
        <v>2462</v>
      </c>
      <c r="D911" s="24"/>
      <c r="E911" s="23"/>
      <c r="F911" s="23" t="s">
        <v>2454</v>
      </c>
      <c r="G911" s="24"/>
      <c r="H911" s="24"/>
    </row>
    <row r="912" spans="1:8" ht="45" x14ac:dyDescent="0.25">
      <c r="A912" s="24">
        <v>47</v>
      </c>
      <c r="B912" s="23" t="s">
        <v>2463</v>
      </c>
      <c r="C912" s="24" t="s">
        <v>2464</v>
      </c>
      <c r="D912" s="24"/>
      <c r="E912" s="23"/>
      <c r="F912" s="23" t="s">
        <v>2454</v>
      </c>
      <c r="G912" s="24"/>
      <c r="H912" s="24"/>
    </row>
    <row r="913" spans="1:8" ht="45" x14ac:dyDescent="0.25">
      <c r="A913" s="24">
        <v>48</v>
      </c>
      <c r="B913" s="23" t="s">
        <v>2465</v>
      </c>
      <c r="C913" s="24" t="s">
        <v>2466</v>
      </c>
      <c r="D913" s="24"/>
      <c r="E913" s="23"/>
      <c r="F913" s="23" t="s">
        <v>2454</v>
      </c>
      <c r="G913" s="24"/>
      <c r="H913" s="24"/>
    </row>
    <row r="914" spans="1:8" ht="45" x14ac:dyDescent="0.25">
      <c r="A914" s="24">
        <v>49</v>
      </c>
      <c r="B914" s="23" t="s">
        <v>2467</v>
      </c>
      <c r="C914" s="24" t="s">
        <v>2468</v>
      </c>
      <c r="D914" s="24"/>
      <c r="E914" s="23"/>
      <c r="F914" s="23" t="s">
        <v>2454</v>
      </c>
      <c r="G914" s="24"/>
      <c r="H914" s="24"/>
    </row>
    <row r="915" spans="1:8" ht="45" x14ac:dyDescent="0.25">
      <c r="A915" s="24">
        <v>50</v>
      </c>
      <c r="B915" s="23" t="s">
        <v>2469</v>
      </c>
      <c r="C915" s="24" t="s">
        <v>2470</v>
      </c>
      <c r="D915" s="24"/>
      <c r="E915" s="23"/>
      <c r="F915" s="23" t="s">
        <v>2454</v>
      </c>
      <c r="G915" s="24"/>
      <c r="H915" s="24"/>
    </row>
    <row r="916" spans="1:8" ht="45" x14ac:dyDescent="0.25">
      <c r="A916" s="24">
        <v>51</v>
      </c>
      <c r="B916" s="23" t="s">
        <v>2471</v>
      </c>
      <c r="C916" s="24" t="s">
        <v>2470</v>
      </c>
      <c r="D916" s="24"/>
      <c r="E916" s="23"/>
      <c r="F916" s="23" t="s">
        <v>2454</v>
      </c>
      <c r="G916" s="24"/>
      <c r="H916" s="24"/>
    </row>
    <row r="917" spans="1:8" ht="45" x14ac:dyDescent="0.25">
      <c r="A917" s="24">
        <v>52</v>
      </c>
      <c r="B917" s="23" t="s">
        <v>2472</v>
      </c>
      <c r="C917" s="24" t="s">
        <v>2473</v>
      </c>
      <c r="D917" s="24"/>
      <c r="E917" s="23"/>
      <c r="F917" s="23" t="s">
        <v>2454</v>
      </c>
      <c r="G917" s="24"/>
      <c r="H917" s="24"/>
    </row>
    <row r="918" spans="1:8" ht="45" x14ac:dyDescent="0.25">
      <c r="A918" s="24">
        <v>53</v>
      </c>
      <c r="B918" s="23" t="s">
        <v>2474</v>
      </c>
      <c r="C918" s="24" t="s">
        <v>2475</v>
      </c>
      <c r="D918" s="24"/>
      <c r="E918" s="23"/>
      <c r="F918" s="23" t="s">
        <v>2454</v>
      </c>
      <c r="G918" s="24"/>
      <c r="H918" s="24"/>
    </row>
    <row r="919" spans="1:8" ht="45" x14ac:dyDescent="0.25">
      <c r="A919" s="24">
        <v>54</v>
      </c>
      <c r="B919" s="23" t="s">
        <v>2476</v>
      </c>
      <c r="C919" s="24" t="s">
        <v>2477</v>
      </c>
      <c r="D919" s="24"/>
      <c r="E919" s="23"/>
      <c r="F919" s="23" t="s">
        <v>2454</v>
      </c>
      <c r="G919" s="24"/>
      <c r="H919" s="24"/>
    </row>
    <row r="920" spans="1:8" ht="45" x14ac:dyDescent="0.25">
      <c r="A920" s="24">
        <v>55</v>
      </c>
      <c r="B920" s="23" t="s">
        <v>2478</v>
      </c>
      <c r="C920" s="24" t="s">
        <v>2479</v>
      </c>
      <c r="D920" s="24"/>
      <c r="E920" s="23"/>
      <c r="F920" s="23" t="s">
        <v>2454</v>
      </c>
      <c r="G920" s="24"/>
      <c r="H920" s="24"/>
    </row>
    <row r="921" spans="1:8" ht="45" x14ac:dyDescent="0.25">
      <c r="A921" s="24">
        <v>56</v>
      </c>
      <c r="B921" s="23" t="s">
        <v>2480</v>
      </c>
      <c r="C921" s="24" t="s">
        <v>2481</v>
      </c>
      <c r="D921" s="24"/>
      <c r="E921" s="23"/>
      <c r="F921" s="23" t="s">
        <v>2454</v>
      </c>
      <c r="G921" s="24"/>
      <c r="H921" s="24"/>
    </row>
    <row r="922" spans="1:8" ht="45" x14ac:dyDescent="0.25">
      <c r="A922" s="24">
        <v>57</v>
      </c>
      <c r="B922" s="23" t="s">
        <v>2482</v>
      </c>
      <c r="C922" s="24" t="s">
        <v>2483</v>
      </c>
      <c r="D922" s="24"/>
      <c r="E922" s="23"/>
      <c r="F922" s="23" t="s">
        <v>2484</v>
      </c>
      <c r="G922" s="24"/>
      <c r="H922" s="24"/>
    </row>
    <row r="923" spans="1:8" ht="45" x14ac:dyDescent="0.25">
      <c r="A923" s="24">
        <v>58</v>
      </c>
      <c r="B923" s="23" t="s">
        <v>2482</v>
      </c>
      <c r="C923" s="24" t="s">
        <v>2483</v>
      </c>
      <c r="D923" s="24"/>
      <c r="E923" s="23"/>
      <c r="F923" s="23" t="s">
        <v>2484</v>
      </c>
      <c r="G923" s="24"/>
      <c r="H923" s="24"/>
    </row>
    <row r="924" spans="1:8" ht="45" x14ac:dyDescent="0.25">
      <c r="A924" s="24">
        <v>59</v>
      </c>
      <c r="B924" s="23" t="s">
        <v>2485</v>
      </c>
      <c r="C924" s="24" t="s">
        <v>2486</v>
      </c>
      <c r="D924" s="24"/>
      <c r="E924" s="23"/>
      <c r="F924" s="23" t="s">
        <v>2487</v>
      </c>
      <c r="G924" s="24"/>
      <c r="H924" s="24"/>
    </row>
  </sheetData>
  <mergeCells count="973">
    <mergeCell ref="E855:F855"/>
    <mergeCell ref="G855:H855"/>
    <mergeCell ref="E856:F856"/>
    <mergeCell ref="G856:H856"/>
    <mergeCell ref="E862:F862"/>
    <mergeCell ref="E863:F863"/>
    <mergeCell ref="E864:F864"/>
    <mergeCell ref="E857:F857"/>
    <mergeCell ref="G857:H857"/>
    <mergeCell ref="E858:F858"/>
    <mergeCell ref="G858:H858"/>
    <mergeCell ref="E859:F859"/>
    <mergeCell ref="G859:H859"/>
    <mergeCell ref="E860:F860"/>
    <mergeCell ref="G860:H860"/>
    <mergeCell ref="E861:F861"/>
    <mergeCell ref="G861:H861"/>
    <mergeCell ref="E850:F850"/>
    <mergeCell ref="G850:H850"/>
    <mergeCell ref="E851:F851"/>
    <mergeCell ref="G851:H851"/>
    <mergeCell ref="E852:F852"/>
    <mergeCell ref="G852:H852"/>
    <mergeCell ref="E853:F853"/>
    <mergeCell ref="G853:H853"/>
    <mergeCell ref="E854:F854"/>
    <mergeCell ref="G854:H854"/>
    <mergeCell ref="E843:F843"/>
    <mergeCell ref="G843:H843"/>
    <mergeCell ref="E846:F846"/>
    <mergeCell ref="G846:H846"/>
    <mergeCell ref="A847:H847"/>
    <mergeCell ref="E848:F848"/>
    <mergeCell ref="G848:H848"/>
    <mergeCell ref="E849:F849"/>
    <mergeCell ref="G849:H849"/>
    <mergeCell ref="E838:F838"/>
    <mergeCell ref="G838:H838"/>
    <mergeCell ref="E839:F839"/>
    <mergeCell ref="G839:H839"/>
    <mergeCell ref="E840:F840"/>
    <mergeCell ref="G840:H840"/>
    <mergeCell ref="E841:F841"/>
    <mergeCell ref="G841:H841"/>
    <mergeCell ref="E842:F842"/>
    <mergeCell ref="G842:H842"/>
    <mergeCell ref="E830:F830"/>
    <mergeCell ref="G830:H830"/>
    <mergeCell ref="E831:F831"/>
    <mergeCell ref="G831:H831"/>
    <mergeCell ref="E832:F832"/>
    <mergeCell ref="G832:H832"/>
    <mergeCell ref="E833:F833"/>
    <mergeCell ref="G833:H833"/>
    <mergeCell ref="E837:F837"/>
    <mergeCell ref="G837:H837"/>
    <mergeCell ref="E825:F825"/>
    <mergeCell ref="G825:H825"/>
    <mergeCell ref="E826:F826"/>
    <mergeCell ref="G826:H826"/>
    <mergeCell ref="E827:F827"/>
    <mergeCell ref="G827:H827"/>
    <mergeCell ref="E828:F828"/>
    <mergeCell ref="G828:H828"/>
    <mergeCell ref="E829:F829"/>
    <mergeCell ref="G829:H829"/>
    <mergeCell ref="E820:F820"/>
    <mergeCell ref="G820:H820"/>
    <mergeCell ref="E821:F821"/>
    <mergeCell ref="G821:H821"/>
    <mergeCell ref="E822:F822"/>
    <mergeCell ref="G822:H822"/>
    <mergeCell ref="E823:F823"/>
    <mergeCell ref="G823:H823"/>
    <mergeCell ref="E824:F824"/>
    <mergeCell ref="G824:H824"/>
    <mergeCell ref="E815:F815"/>
    <mergeCell ref="G815:H815"/>
    <mergeCell ref="E816:F816"/>
    <mergeCell ref="G816:H816"/>
    <mergeCell ref="E817:F817"/>
    <mergeCell ref="G817:H817"/>
    <mergeCell ref="E818:F818"/>
    <mergeCell ref="G818:H818"/>
    <mergeCell ref="E819:F819"/>
    <mergeCell ref="G819:H819"/>
    <mergeCell ref="E810:F810"/>
    <mergeCell ref="G810:H810"/>
    <mergeCell ref="E811:F811"/>
    <mergeCell ref="G811:H811"/>
    <mergeCell ref="E812:F812"/>
    <mergeCell ref="G812:H812"/>
    <mergeCell ref="E813:F813"/>
    <mergeCell ref="G813:H813"/>
    <mergeCell ref="E814:F814"/>
    <mergeCell ref="G814:H814"/>
    <mergeCell ref="E805:F805"/>
    <mergeCell ref="G805:H805"/>
    <mergeCell ref="E806:F806"/>
    <mergeCell ref="G806:H806"/>
    <mergeCell ref="E807:F807"/>
    <mergeCell ref="G807:H807"/>
    <mergeCell ref="E808:F808"/>
    <mergeCell ref="G808:H808"/>
    <mergeCell ref="E809:F809"/>
    <mergeCell ref="G809:H809"/>
    <mergeCell ref="E800:F800"/>
    <mergeCell ref="G800:H800"/>
    <mergeCell ref="E801:F801"/>
    <mergeCell ref="G801:H801"/>
    <mergeCell ref="E802:F802"/>
    <mergeCell ref="G802:H802"/>
    <mergeCell ref="E803:F803"/>
    <mergeCell ref="G803:H803"/>
    <mergeCell ref="E804:F804"/>
    <mergeCell ref="G804:H804"/>
    <mergeCell ref="E794:F794"/>
    <mergeCell ref="G794:H794"/>
    <mergeCell ref="E795:F795"/>
    <mergeCell ref="G795:H795"/>
    <mergeCell ref="E796:F796"/>
    <mergeCell ref="G796:H796"/>
    <mergeCell ref="E798:F798"/>
    <mergeCell ref="G798:H798"/>
    <mergeCell ref="E799:F799"/>
    <mergeCell ref="G799:H799"/>
    <mergeCell ref="E789:F789"/>
    <mergeCell ref="G789:H789"/>
    <mergeCell ref="E790:F790"/>
    <mergeCell ref="G790:H790"/>
    <mergeCell ref="E791:F791"/>
    <mergeCell ref="G791:H791"/>
    <mergeCell ref="E792:F792"/>
    <mergeCell ref="G792:H792"/>
    <mergeCell ref="E793:F793"/>
    <mergeCell ref="G793:H793"/>
    <mergeCell ref="E784:F784"/>
    <mergeCell ref="G784:H784"/>
    <mergeCell ref="A785:H785"/>
    <mergeCell ref="E786:F786"/>
    <mergeCell ref="G786:H786"/>
    <mergeCell ref="E787:F787"/>
    <mergeCell ref="G787:H787"/>
    <mergeCell ref="E788:F788"/>
    <mergeCell ref="G788:H788"/>
    <mergeCell ref="E779:F779"/>
    <mergeCell ref="G779:H779"/>
    <mergeCell ref="E780:F780"/>
    <mergeCell ref="G780:H780"/>
    <mergeCell ref="E781:F781"/>
    <mergeCell ref="G781:H781"/>
    <mergeCell ref="E782:F782"/>
    <mergeCell ref="G782:H782"/>
    <mergeCell ref="E783:F783"/>
    <mergeCell ref="G783:H783"/>
    <mergeCell ref="E774:F774"/>
    <mergeCell ref="G774:H774"/>
    <mergeCell ref="E775:F775"/>
    <mergeCell ref="G775:H775"/>
    <mergeCell ref="E776:F776"/>
    <mergeCell ref="G776:H776"/>
    <mergeCell ref="E777:F777"/>
    <mergeCell ref="G777:H777"/>
    <mergeCell ref="E778:F778"/>
    <mergeCell ref="G778:H778"/>
    <mergeCell ref="E769:F769"/>
    <mergeCell ref="G769:H769"/>
    <mergeCell ref="E770:F770"/>
    <mergeCell ref="G770:H770"/>
    <mergeCell ref="E771:F771"/>
    <mergeCell ref="G771:H771"/>
    <mergeCell ref="E772:F772"/>
    <mergeCell ref="G772:H772"/>
    <mergeCell ref="E773:F773"/>
    <mergeCell ref="G773:H773"/>
    <mergeCell ref="E764:F764"/>
    <mergeCell ref="G764:H764"/>
    <mergeCell ref="E765:F765"/>
    <mergeCell ref="G765:H765"/>
    <mergeCell ref="E766:F766"/>
    <mergeCell ref="G766:H766"/>
    <mergeCell ref="E767:F767"/>
    <mergeCell ref="G767:H767"/>
    <mergeCell ref="E768:F768"/>
    <mergeCell ref="G768:H768"/>
    <mergeCell ref="G708:H708"/>
    <mergeCell ref="G709:H709"/>
    <mergeCell ref="G710:H710"/>
    <mergeCell ref="G711:H711"/>
    <mergeCell ref="G712:H712"/>
    <mergeCell ref="A713:H713"/>
    <mergeCell ref="G714:H714"/>
    <mergeCell ref="A761:H762"/>
    <mergeCell ref="E763:F763"/>
    <mergeCell ref="G763:H763"/>
    <mergeCell ref="G699:H699"/>
    <mergeCell ref="G700:H700"/>
    <mergeCell ref="G701:H701"/>
    <mergeCell ref="G702:H702"/>
    <mergeCell ref="G703:H703"/>
    <mergeCell ref="G704:H704"/>
    <mergeCell ref="G705:H705"/>
    <mergeCell ref="G706:H706"/>
    <mergeCell ref="G707:H707"/>
    <mergeCell ref="G690:H690"/>
    <mergeCell ref="G691:H691"/>
    <mergeCell ref="G692:H692"/>
    <mergeCell ref="G693:H693"/>
    <mergeCell ref="G694:H694"/>
    <mergeCell ref="G695:H695"/>
    <mergeCell ref="G696:H696"/>
    <mergeCell ref="G697:H697"/>
    <mergeCell ref="G698:H698"/>
    <mergeCell ref="G681:H681"/>
    <mergeCell ref="G682:H682"/>
    <mergeCell ref="G683:H683"/>
    <mergeCell ref="G684:H684"/>
    <mergeCell ref="G685:H685"/>
    <mergeCell ref="G686:H686"/>
    <mergeCell ref="G687:H687"/>
    <mergeCell ref="G688:H688"/>
    <mergeCell ref="G689:H689"/>
    <mergeCell ref="G672:H672"/>
    <mergeCell ref="G673:H673"/>
    <mergeCell ref="G674:H674"/>
    <mergeCell ref="G675:H675"/>
    <mergeCell ref="G676:H676"/>
    <mergeCell ref="G677:H677"/>
    <mergeCell ref="G678:H678"/>
    <mergeCell ref="G679:H679"/>
    <mergeCell ref="G680:H680"/>
    <mergeCell ref="E667:F667"/>
    <mergeCell ref="G667:H667"/>
    <mergeCell ref="E668:F668"/>
    <mergeCell ref="G668:H668"/>
    <mergeCell ref="E669:F669"/>
    <mergeCell ref="G669:H669"/>
    <mergeCell ref="E670:F670"/>
    <mergeCell ref="G670:H670"/>
    <mergeCell ref="E671:F671"/>
    <mergeCell ref="G671:H671"/>
    <mergeCell ref="E662:F662"/>
    <mergeCell ref="G662:H662"/>
    <mergeCell ref="E663:F663"/>
    <mergeCell ref="G663:H663"/>
    <mergeCell ref="E664:F664"/>
    <mergeCell ref="G664:H664"/>
    <mergeCell ref="E665:F665"/>
    <mergeCell ref="G665:H665"/>
    <mergeCell ref="E666:F666"/>
    <mergeCell ref="G666:H666"/>
    <mergeCell ref="E657:F657"/>
    <mergeCell ref="G657:H657"/>
    <mergeCell ref="E658:F658"/>
    <mergeCell ref="G658:H658"/>
    <mergeCell ref="E659:F659"/>
    <mergeCell ref="G659:H659"/>
    <mergeCell ref="E660:F660"/>
    <mergeCell ref="G660:H660"/>
    <mergeCell ref="E661:F661"/>
    <mergeCell ref="G661:H661"/>
    <mergeCell ref="E652:F652"/>
    <mergeCell ref="G652:H652"/>
    <mergeCell ref="E653:F653"/>
    <mergeCell ref="G653:H653"/>
    <mergeCell ref="E654:F654"/>
    <mergeCell ref="G654:H654"/>
    <mergeCell ref="E655:F655"/>
    <mergeCell ref="G655:H655"/>
    <mergeCell ref="E656:F656"/>
    <mergeCell ref="G656:H656"/>
    <mergeCell ref="E647:F647"/>
    <mergeCell ref="G647:H647"/>
    <mergeCell ref="E648:F648"/>
    <mergeCell ref="G648:H648"/>
    <mergeCell ref="E649:F649"/>
    <mergeCell ref="G649:H649"/>
    <mergeCell ref="E650:F650"/>
    <mergeCell ref="G650:H650"/>
    <mergeCell ref="E651:F651"/>
    <mergeCell ref="G651:H651"/>
    <mergeCell ref="E642:F642"/>
    <mergeCell ref="G642:H642"/>
    <mergeCell ref="E643:F643"/>
    <mergeCell ref="G643:H643"/>
    <mergeCell ref="E644:F644"/>
    <mergeCell ref="G644:H644"/>
    <mergeCell ref="E645:F645"/>
    <mergeCell ref="G645:H645"/>
    <mergeCell ref="E646:F646"/>
    <mergeCell ref="G646:H646"/>
    <mergeCell ref="E637:F637"/>
    <mergeCell ref="G637:H637"/>
    <mergeCell ref="E638:F638"/>
    <mergeCell ref="G638:H638"/>
    <mergeCell ref="E639:F639"/>
    <mergeCell ref="G639:H639"/>
    <mergeCell ref="E640:F640"/>
    <mergeCell ref="G640:H640"/>
    <mergeCell ref="E641:F641"/>
    <mergeCell ref="G641:H641"/>
    <mergeCell ref="E632:F632"/>
    <mergeCell ref="G632:H632"/>
    <mergeCell ref="E633:F633"/>
    <mergeCell ref="G633:H633"/>
    <mergeCell ref="E634:F634"/>
    <mergeCell ref="G634:H634"/>
    <mergeCell ref="E635:F635"/>
    <mergeCell ref="G635:H635"/>
    <mergeCell ref="E636:F636"/>
    <mergeCell ref="G636:H636"/>
    <mergeCell ref="E627:F627"/>
    <mergeCell ref="G627:H627"/>
    <mergeCell ref="E628:F628"/>
    <mergeCell ref="G628:H628"/>
    <mergeCell ref="E629:F629"/>
    <mergeCell ref="G629:H629"/>
    <mergeCell ref="E630:F630"/>
    <mergeCell ref="G630:H630"/>
    <mergeCell ref="E631:F631"/>
    <mergeCell ref="G631:H631"/>
    <mergeCell ref="E622:F622"/>
    <mergeCell ref="G622:H622"/>
    <mergeCell ref="E623:F623"/>
    <mergeCell ref="G623:H623"/>
    <mergeCell ref="E624:F624"/>
    <mergeCell ref="G624:H624"/>
    <mergeCell ref="E625:F625"/>
    <mergeCell ref="G625:H625"/>
    <mergeCell ref="E626:F626"/>
    <mergeCell ref="G626:H626"/>
    <mergeCell ref="E617:F617"/>
    <mergeCell ref="G617:H617"/>
    <mergeCell ref="E618:F618"/>
    <mergeCell ref="G618:H618"/>
    <mergeCell ref="E619:F619"/>
    <mergeCell ref="G619:H619"/>
    <mergeCell ref="E620:F620"/>
    <mergeCell ref="G620:H620"/>
    <mergeCell ref="A621:H621"/>
    <mergeCell ref="E612:F612"/>
    <mergeCell ref="G612:H612"/>
    <mergeCell ref="E613:F613"/>
    <mergeCell ref="G613:H613"/>
    <mergeCell ref="E614:F614"/>
    <mergeCell ref="G614:H614"/>
    <mergeCell ref="E615:F615"/>
    <mergeCell ref="G615:H615"/>
    <mergeCell ref="E616:F616"/>
    <mergeCell ref="G616:H616"/>
    <mergeCell ref="E607:F607"/>
    <mergeCell ref="G607:H607"/>
    <mergeCell ref="E608:F608"/>
    <mergeCell ref="G608:H608"/>
    <mergeCell ref="E609:F609"/>
    <mergeCell ref="G609:H609"/>
    <mergeCell ref="E610:F610"/>
    <mergeCell ref="G610:H610"/>
    <mergeCell ref="E611:F611"/>
    <mergeCell ref="G611:H611"/>
    <mergeCell ref="E602:F602"/>
    <mergeCell ref="G602:H602"/>
    <mergeCell ref="E603:F603"/>
    <mergeCell ref="G603:H603"/>
    <mergeCell ref="E604:F604"/>
    <mergeCell ref="G604:H604"/>
    <mergeCell ref="E605:F605"/>
    <mergeCell ref="G605:H605"/>
    <mergeCell ref="E606:F606"/>
    <mergeCell ref="G606:H606"/>
    <mergeCell ref="E597:F597"/>
    <mergeCell ref="G597:H597"/>
    <mergeCell ref="E598:F598"/>
    <mergeCell ref="G598:H598"/>
    <mergeCell ref="E599:F599"/>
    <mergeCell ref="G599:H599"/>
    <mergeCell ref="E600:F600"/>
    <mergeCell ref="G600:H600"/>
    <mergeCell ref="E601:F601"/>
    <mergeCell ref="G601:H601"/>
    <mergeCell ref="E592:F592"/>
    <mergeCell ref="G592:H592"/>
    <mergeCell ref="E593:F593"/>
    <mergeCell ref="G593:H593"/>
    <mergeCell ref="E594:F594"/>
    <mergeCell ref="G594:H594"/>
    <mergeCell ref="E595:F595"/>
    <mergeCell ref="G595:H595"/>
    <mergeCell ref="E596:F596"/>
    <mergeCell ref="G596:H596"/>
    <mergeCell ref="E587:F587"/>
    <mergeCell ref="G587:H587"/>
    <mergeCell ref="E588:F588"/>
    <mergeCell ref="G588:H588"/>
    <mergeCell ref="E589:F589"/>
    <mergeCell ref="G589:H589"/>
    <mergeCell ref="E590:F590"/>
    <mergeCell ref="G590:H590"/>
    <mergeCell ref="E591:F591"/>
    <mergeCell ref="G591:H591"/>
    <mergeCell ref="E582:F582"/>
    <mergeCell ref="G582:H582"/>
    <mergeCell ref="E583:F583"/>
    <mergeCell ref="G583:H583"/>
    <mergeCell ref="E584:F584"/>
    <mergeCell ref="G584:H584"/>
    <mergeCell ref="E585:F585"/>
    <mergeCell ref="G585:H585"/>
    <mergeCell ref="E586:F586"/>
    <mergeCell ref="G586:H586"/>
    <mergeCell ref="E577:F577"/>
    <mergeCell ref="G577:H577"/>
    <mergeCell ref="E578:F578"/>
    <mergeCell ref="G578:H578"/>
    <mergeCell ref="E579:F579"/>
    <mergeCell ref="G579:H579"/>
    <mergeCell ref="E580:F580"/>
    <mergeCell ref="G580:H580"/>
    <mergeCell ref="E581:F581"/>
    <mergeCell ref="G581:H581"/>
    <mergeCell ref="E572:F572"/>
    <mergeCell ref="G572:H572"/>
    <mergeCell ref="E573:F573"/>
    <mergeCell ref="G573:H573"/>
    <mergeCell ref="E574:F574"/>
    <mergeCell ref="G574:H574"/>
    <mergeCell ref="E575:F575"/>
    <mergeCell ref="G575:H575"/>
    <mergeCell ref="E576:F576"/>
    <mergeCell ref="G576:H576"/>
    <mergeCell ref="E567:F567"/>
    <mergeCell ref="G567:H567"/>
    <mergeCell ref="E568:F568"/>
    <mergeCell ref="G568:H568"/>
    <mergeCell ref="E569:F569"/>
    <mergeCell ref="G569:H569"/>
    <mergeCell ref="E570:F570"/>
    <mergeCell ref="G570:H570"/>
    <mergeCell ref="E571:F571"/>
    <mergeCell ref="G571:H571"/>
    <mergeCell ref="E562:F562"/>
    <mergeCell ref="G562:H562"/>
    <mergeCell ref="E563:F563"/>
    <mergeCell ref="G563:H563"/>
    <mergeCell ref="E564:F564"/>
    <mergeCell ref="G564:H564"/>
    <mergeCell ref="E565:F565"/>
    <mergeCell ref="G565:H565"/>
    <mergeCell ref="E566:F566"/>
    <mergeCell ref="G566:H566"/>
    <mergeCell ref="E557:F557"/>
    <mergeCell ref="G557:H557"/>
    <mergeCell ref="E558:F558"/>
    <mergeCell ref="G558:H558"/>
    <mergeCell ref="E559:F559"/>
    <mergeCell ref="G559:H559"/>
    <mergeCell ref="E560:F560"/>
    <mergeCell ref="G560:H560"/>
    <mergeCell ref="E561:F561"/>
    <mergeCell ref="G561:H561"/>
    <mergeCell ref="E552:F552"/>
    <mergeCell ref="G552:H552"/>
    <mergeCell ref="E553:F553"/>
    <mergeCell ref="G553:H553"/>
    <mergeCell ref="E554:F554"/>
    <mergeCell ref="G554:H554"/>
    <mergeCell ref="E555:F555"/>
    <mergeCell ref="G555:H555"/>
    <mergeCell ref="E556:F556"/>
    <mergeCell ref="G556:H556"/>
    <mergeCell ref="E547:F547"/>
    <mergeCell ref="G547:H547"/>
    <mergeCell ref="E548:F548"/>
    <mergeCell ref="G548:H548"/>
    <mergeCell ref="E549:F549"/>
    <mergeCell ref="G549:H549"/>
    <mergeCell ref="E550:F550"/>
    <mergeCell ref="G550:H550"/>
    <mergeCell ref="E551:F551"/>
    <mergeCell ref="G551:H551"/>
    <mergeCell ref="A3:H3"/>
    <mergeCell ref="E4:F4"/>
    <mergeCell ref="G4:H4"/>
    <mergeCell ref="A5:H5"/>
    <mergeCell ref="E6:F6"/>
    <mergeCell ref="G6:H6"/>
    <mergeCell ref="A234:H234"/>
    <mergeCell ref="E235:F235"/>
    <mergeCell ref="G235:H235"/>
    <mergeCell ref="E11:F11"/>
    <mergeCell ref="G11:H11"/>
    <mergeCell ref="E12:F12"/>
    <mergeCell ref="G12:H12"/>
    <mergeCell ref="A10:H10"/>
    <mergeCell ref="E7:F7"/>
    <mergeCell ref="G7:H7"/>
    <mergeCell ref="E8:F8"/>
    <mergeCell ref="G8:H8"/>
    <mergeCell ref="E9:F9"/>
    <mergeCell ref="E44:F44"/>
    <mergeCell ref="G44:H44"/>
    <mergeCell ref="E45:F45"/>
    <mergeCell ref="G45:H45"/>
    <mergeCell ref="E46:F46"/>
    <mergeCell ref="G46:H46"/>
    <mergeCell ref="G9:H9"/>
    <mergeCell ref="G40:H40"/>
    <mergeCell ref="G41:H41"/>
    <mergeCell ref="A17:H17"/>
    <mergeCell ref="E43:F43"/>
    <mergeCell ref="G43:H43"/>
    <mergeCell ref="G35:H35"/>
    <mergeCell ref="G36:H36"/>
    <mergeCell ref="G37:H37"/>
    <mergeCell ref="G38:H38"/>
    <mergeCell ref="G39:H39"/>
    <mergeCell ref="E18:F18"/>
    <mergeCell ref="G18:H18"/>
    <mergeCell ref="E19:F19"/>
    <mergeCell ref="G19:H19"/>
    <mergeCell ref="G34:H34"/>
    <mergeCell ref="E50:F50"/>
    <mergeCell ref="G50:H50"/>
    <mergeCell ref="E51:F51"/>
    <mergeCell ref="G51:H51"/>
    <mergeCell ref="E52:F52"/>
    <mergeCell ref="G52:H52"/>
    <mergeCell ref="E47:F47"/>
    <mergeCell ref="G47:H47"/>
    <mergeCell ref="E48:F48"/>
    <mergeCell ref="G48:H48"/>
    <mergeCell ref="E49:F49"/>
    <mergeCell ref="G49:H49"/>
    <mergeCell ref="E56:F56"/>
    <mergeCell ref="G56:H56"/>
    <mergeCell ref="E57:F57"/>
    <mergeCell ref="G57:H57"/>
    <mergeCell ref="E58:F58"/>
    <mergeCell ref="G58:H58"/>
    <mergeCell ref="E53:F53"/>
    <mergeCell ref="G53:H53"/>
    <mergeCell ref="E54:F54"/>
    <mergeCell ref="G54:H54"/>
    <mergeCell ref="E55:F55"/>
    <mergeCell ref="G55:H55"/>
    <mergeCell ref="E62:F62"/>
    <mergeCell ref="G62:H62"/>
    <mergeCell ref="E63:F63"/>
    <mergeCell ref="G63:H63"/>
    <mergeCell ref="E64:F64"/>
    <mergeCell ref="G64:H64"/>
    <mergeCell ref="E59:F59"/>
    <mergeCell ref="G59:H59"/>
    <mergeCell ref="E60:F60"/>
    <mergeCell ref="G60:H60"/>
    <mergeCell ref="E61:F61"/>
    <mergeCell ref="G61:H61"/>
    <mergeCell ref="E68:F68"/>
    <mergeCell ref="G68:H68"/>
    <mergeCell ref="E69:F69"/>
    <mergeCell ref="G69:H69"/>
    <mergeCell ref="E70:F70"/>
    <mergeCell ref="G70:H70"/>
    <mergeCell ref="E65:F65"/>
    <mergeCell ref="G65:H65"/>
    <mergeCell ref="E66:F66"/>
    <mergeCell ref="G66:H66"/>
    <mergeCell ref="E67:F67"/>
    <mergeCell ref="G67:H67"/>
    <mergeCell ref="E74:F74"/>
    <mergeCell ref="G74:H74"/>
    <mergeCell ref="E75:F75"/>
    <mergeCell ref="G75:H75"/>
    <mergeCell ref="E76:F76"/>
    <mergeCell ref="G76:H76"/>
    <mergeCell ref="E71:F71"/>
    <mergeCell ref="G71:H71"/>
    <mergeCell ref="E72:F72"/>
    <mergeCell ref="G72:H72"/>
    <mergeCell ref="E73:F73"/>
    <mergeCell ref="G73:H73"/>
    <mergeCell ref="E80:F80"/>
    <mergeCell ref="G80:H80"/>
    <mergeCell ref="E81:F81"/>
    <mergeCell ref="G81:H81"/>
    <mergeCell ref="E82:F82"/>
    <mergeCell ref="G82:H82"/>
    <mergeCell ref="E77:F77"/>
    <mergeCell ref="G77:H77"/>
    <mergeCell ref="E78:F78"/>
    <mergeCell ref="G78:H78"/>
    <mergeCell ref="E79:F79"/>
    <mergeCell ref="G79:H79"/>
    <mergeCell ref="E86:F86"/>
    <mergeCell ref="G86:H86"/>
    <mergeCell ref="E87:F87"/>
    <mergeCell ref="G87:H87"/>
    <mergeCell ref="E88:F88"/>
    <mergeCell ref="G88:H88"/>
    <mergeCell ref="E83:F83"/>
    <mergeCell ref="G83:H83"/>
    <mergeCell ref="E84:F84"/>
    <mergeCell ref="G84:H84"/>
    <mergeCell ref="E85:F85"/>
    <mergeCell ref="G85:H85"/>
    <mergeCell ref="E92:F92"/>
    <mergeCell ref="G92:H92"/>
    <mergeCell ref="E93:F93"/>
    <mergeCell ref="G93:H93"/>
    <mergeCell ref="E94:F94"/>
    <mergeCell ref="G94:H94"/>
    <mergeCell ref="E89:F89"/>
    <mergeCell ref="G89:H89"/>
    <mergeCell ref="E90:F90"/>
    <mergeCell ref="G90:H90"/>
    <mergeCell ref="E91:F91"/>
    <mergeCell ref="G91:H91"/>
    <mergeCell ref="E98:F98"/>
    <mergeCell ref="G98:H98"/>
    <mergeCell ref="E99:F99"/>
    <mergeCell ref="G99:H99"/>
    <mergeCell ref="E100:F100"/>
    <mergeCell ref="G100:H100"/>
    <mergeCell ref="E95:F95"/>
    <mergeCell ref="G95:H95"/>
    <mergeCell ref="E96:F96"/>
    <mergeCell ref="G96:H96"/>
    <mergeCell ref="E97:F97"/>
    <mergeCell ref="G97:H97"/>
    <mergeCell ref="E104:F104"/>
    <mergeCell ref="E105:F105"/>
    <mergeCell ref="E106:F106"/>
    <mergeCell ref="E107:F107"/>
    <mergeCell ref="E108:F108"/>
    <mergeCell ref="E101:F101"/>
    <mergeCell ref="G101:H101"/>
    <mergeCell ref="E102:F102"/>
    <mergeCell ref="G102:H102"/>
    <mergeCell ref="E103:F103"/>
    <mergeCell ref="G103:H103"/>
    <mergeCell ref="E120:F120"/>
    <mergeCell ref="E121:F121"/>
    <mergeCell ref="E122:F122"/>
    <mergeCell ref="E114:F114"/>
    <mergeCell ref="E115:F115"/>
    <mergeCell ref="E116:F116"/>
    <mergeCell ref="G116:H116"/>
    <mergeCell ref="E117:F117"/>
    <mergeCell ref="E109:F109"/>
    <mergeCell ref="E110:F110"/>
    <mergeCell ref="E111:F111"/>
    <mergeCell ref="E112:F112"/>
    <mergeCell ref="E113:F113"/>
    <mergeCell ref="E137:F137"/>
    <mergeCell ref="G137:H137"/>
    <mergeCell ref="E138:F138"/>
    <mergeCell ref="G138:H138"/>
    <mergeCell ref="E139:F139"/>
    <mergeCell ref="G139:H139"/>
    <mergeCell ref="E133:F133"/>
    <mergeCell ref="E134:F134"/>
    <mergeCell ref="A42:H42"/>
    <mergeCell ref="E136:F136"/>
    <mergeCell ref="G136:H136"/>
    <mergeCell ref="A135:H135"/>
    <mergeCell ref="E128:F128"/>
    <mergeCell ref="E129:F129"/>
    <mergeCell ref="E130:F130"/>
    <mergeCell ref="E131:F131"/>
    <mergeCell ref="E132:F132"/>
    <mergeCell ref="E123:F123"/>
    <mergeCell ref="E124:F124"/>
    <mergeCell ref="E125:F125"/>
    <mergeCell ref="E126:F126"/>
    <mergeCell ref="E127:F127"/>
    <mergeCell ref="E118:F118"/>
    <mergeCell ref="E119:F119"/>
    <mergeCell ref="E143:F143"/>
    <mergeCell ref="G143:H143"/>
    <mergeCell ref="E144:F144"/>
    <mergeCell ref="G144:H144"/>
    <mergeCell ref="E145:F145"/>
    <mergeCell ref="G145:H145"/>
    <mergeCell ref="E140:F140"/>
    <mergeCell ref="G140:H140"/>
    <mergeCell ref="E141:F141"/>
    <mergeCell ref="G141:H141"/>
    <mergeCell ref="E142:F142"/>
    <mergeCell ref="G142:H142"/>
    <mergeCell ref="E150:F150"/>
    <mergeCell ref="E151:F151"/>
    <mergeCell ref="E152:F152"/>
    <mergeCell ref="E153:F153"/>
    <mergeCell ref="E154:F154"/>
    <mergeCell ref="E146:F146"/>
    <mergeCell ref="G146:H146"/>
    <mergeCell ref="E147:F147"/>
    <mergeCell ref="E148:F148"/>
    <mergeCell ref="E149:F149"/>
    <mergeCell ref="E160:F160"/>
    <mergeCell ref="E161:F161"/>
    <mergeCell ref="E162:F162"/>
    <mergeCell ref="E163:F163"/>
    <mergeCell ref="E164:F164"/>
    <mergeCell ref="E155:F155"/>
    <mergeCell ref="E156:F156"/>
    <mergeCell ref="E157:F157"/>
    <mergeCell ref="E158:F158"/>
    <mergeCell ref="E159:F159"/>
    <mergeCell ref="E170:F170"/>
    <mergeCell ref="E171:F171"/>
    <mergeCell ref="E172:F172"/>
    <mergeCell ref="E173:F173"/>
    <mergeCell ref="E174:F174"/>
    <mergeCell ref="E165:F165"/>
    <mergeCell ref="E166:F166"/>
    <mergeCell ref="E167:F167"/>
    <mergeCell ref="E168:F168"/>
    <mergeCell ref="E169:F169"/>
    <mergeCell ref="E180:F180"/>
    <mergeCell ref="E181:F181"/>
    <mergeCell ref="E182:F182"/>
    <mergeCell ref="E183:F183"/>
    <mergeCell ref="E184:F184"/>
    <mergeCell ref="E175:F175"/>
    <mergeCell ref="E176:F176"/>
    <mergeCell ref="E177:F177"/>
    <mergeCell ref="E178:F178"/>
    <mergeCell ref="E179:F179"/>
    <mergeCell ref="G315:H315"/>
    <mergeCell ref="E316:F316"/>
    <mergeCell ref="G316:H316"/>
    <mergeCell ref="E317:F317"/>
    <mergeCell ref="G317:H317"/>
    <mergeCell ref="A190:H190"/>
    <mergeCell ref="A217:H217"/>
    <mergeCell ref="E185:F185"/>
    <mergeCell ref="E186:F186"/>
    <mergeCell ref="E187:F187"/>
    <mergeCell ref="E188:F188"/>
    <mergeCell ref="E189:F189"/>
    <mergeCell ref="E236:F236"/>
    <mergeCell ref="G236:H236"/>
    <mergeCell ref="E237:F237"/>
    <mergeCell ref="E238:F238"/>
    <mergeCell ref="G238:H238"/>
    <mergeCell ref="A312:H312"/>
    <mergeCell ref="E313:F313"/>
    <mergeCell ref="G313:H313"/>
    <mergeCell ref="E314:F314"/>
    <mergeCell ref="G314:H314"/>
    <mergeCell ref="E315:F315"/>
    <mergeCell ref="A323:H323"/>
    <mergeCell ref="E324:F324"/>
    <mergeCell ref="G324:H324"/>
    <mergeCell ref="E325:F325"/>
    <mergeCell ref="G325:H325"/>
    <mergeCell ref="A339:H339"/>
    <mergeCell ref="E363:F363"/>
    <mergeCell ref="E364:F364"/>
    <mergeCell ref="E318:F318"/>
    <mergeCell ref="G318:H318"/>
    <mergeCell ref="E319:F319"/>
    <mergeCell ref="G319:H319"/>
    <mergeCell ref="E320:F320"/>
    <mergeCell ref="G320:H320"/>
    <mergeCell ref="E321:F321"/>
    <mergeCell ref="G321:H321"/>
    <mergeCell ref="E322:F322"/>
    <mergeCell ref="G322:H322"/>
    <mergeCell ref="A372:H372"/>
    <mergeCell ref="E373:F373"/>
    <mergeCell ref="G373:H373"/>
    <mergeCell ref="E374:F374"/>
    <mergeCell ref="G374:H374"/>
    <mergeCell ref="E375:F375"/>
    <mergeCell ref="G375:H375"/>
    <mergeCell ref="E376:F376"/>
    <mergeCell ref="G376:H376"/>
    <mergeCell ref="E377:F377"/>
    <mergeCell ref="G377:H377"/>
    <mergeCell ref="E378:F378"/>
    <mergeCell ref="G378:H378"/>
    <mergeCell ref="E379:F379"/>
    <mergeCell ref="G379:H379"/>
    <mergeCell ref="E380:F380"/>
    <mergeCell ref="G380:H380"/>
    <mergeCell ref="E381:F381"/>
    <mergeCell ref="G381:H381"/>
    <mergeCell ref="E382:F382"/>
    <mergeCell ref="G382:H382"/>
    <mergeCell ref="E383:F383"/>
    <mergeCell ref="G383:H383"/>
    <mergeCell ref="E384:F384"/>
    <mergeCell ref="G384:H384"/>
    <mergeCell ref="E385:F385"/>
    <mergeCell ref="G385:H385"/>
    <mergeCell ref="E386:F386"/>
    <mergeCell ref="G386:H386"/>
    <mergeCell ref="E387:F387"/>
    <mergeCell ref="G387:H387"/>
    <mergeCell ref="E388:F388"/>
    <mergeCell ref="G388:H388"/>
    <mergeCell ref="E389:F389"/>
    <mergeCell ref="G389:H389"/>
    <mergeCell ref="E390:F390"/>
    <mergeCell ref="G390:H390"/>
    <mergeCell ref="A391:H391"/>
    <mergeCell ref="G392:H392"/>
    <mergeCell ref="G393:H393"/>
    <mergeCell ref="A431:H431"/>
    <mergeCell ref="E432:F432"/>
    <mergeCell ref="G432:H432"/>
    <mergeCell ref="E433:F433"/>
    <mergeCell ref="G433:H433"/>
    <mergeCell ref="E434:F434"/>
    <mergeCell ref="G434:H434"/>
    <mergeCell ref="E435:F435"/>
    <mergeCell ref="G435:H435"/>
    <mergeCell ref="E436:F436"/>
    <mergeCell ref="G436:H436"/>
    <mergeCell ref="E437:F437"/>
    <mergeCell ref="G437:H437"/>
    <mergeCell ref="E438:F438"/>
    <mergeCell ref="G438:H438"/>
    <mergeCell ref="E439:F439"/>
    <mergeCell ref="G439:H439"/>
    <mergeCell ref="E440:F440"/>
    <mergeCell ref="G440:H440"/>
    <mergeCell ref="E441:F441"/>
    <mergeCell ref="G441:H441"/>
    <mergeCell ref="E442:F442"/>
    <mergeCell ref="G442:H442"/>
    <mergeCell ref="E443:F443"/>
    <mergeCell ref="G443:H443"/>
    <mergeCell ref="E444:F444"/>
    <mergeCell ref="G444:H444"/>
    <mergeCell ref="E445:F445"/>
    <mergeCell ref="G445:H445"/>
    <mergeCell ref="E446:F446"/>
    <mergeCell ref="G446:H446"/>
    <mergeCell ref="E447:F447"/>
    <mergeCell ref="G447:H447"/>
    <mergeCell ref="E448:F448"/>
    <mergeCell ref="G448:H448"/>
    <mergeCell ref="E449:F449"/>
    <mergeCell ref="G449:H449"/>
    <mergeCell ref="E450:F450"/>
    <mergeCell ref="E451:F451"/>
    <mergeCell ref="E452:F452"/>
    <mergeCell ref="G452:H452"/>
    <mergeCell ref="A453:H453"/>
    <mergeCell ref="E454:F454"/>
    <mergeCell ref="E455:F455"/>
    <mergeCell ref="E456:F456"/>
    <mergeCell ref="E457:F457"/>
    <mergeCell ref="E458:F458"/>
    <mergeCell ref="E459:F459"/>
    <mergeCell ref="E460:F460"/>
    <mergeCell ref="E461:F461"/>
    <mergeCell ref="E462:F462"/>
    <mergeCell ref="E463:F463"/>
    <mergeCell ref="E464:F464"/>
    <mergeCell ref="E465:F465"/>
    <mergeCell ref="E466:F466"/>
    <mergeCell ref="A467:H467"/>
    <mergeCell ref="E468:F468"/>
    <mergeCell ref="G468:H468"/>
    <mergeCell ref="E469:F469"/>
    <mergeCell ref="G469:H469"/>
    <mergeCell ref="E470:F470"/>
    <mergeCell ref="G470:H470"/>
    <mergeCell ref="E471:F471"/>
    <mergeCell ref="G471:H471"/>
    <mergeCell ref="E472:F472"/>
    <mergeCell ref="G472:H472"/>
    <mergeCell ref="E473:F473"/>
    <mergeCell ref="G473:H473"/>
    <mergeCell ref="E474:F474"/>
    <mergeCell ref="G474:H474"/>
    <mergeCell ref="E475:F475"/>
    <mergeCell ref="G475:H475"/>
    <mergeCell ref="E476:F476"/>
    <mergeCell ref="G476:H476"/>
    <mergeCell ref="E477:F477"/>
    <mergeCell ref="G477:H477"/>
    <mergeCell ref="E478:F478"/>
    <mergeCell ref="G478:H478"/>
    <mergeCell ref="E479:F479"/>
    <mergeCell ref="G479:H479"/>
    <mergeCell ref="E480:F480"/>
    <mergeCell ref="G480:H480"/>
    <mergeCell ref="E481:F481"/>
    <mergeCell ref="G481:H481"/>
    <mergeCell ref="E482:F482"/>
    <mergeCell ref="G482:H482"/>
    <mergeCell ref="E483:F483"/>
    <mergeCell ref="G483:H483"/>
    <mergeCell ref="E484:F484"/>
    <mergeCell ref="E485:F485"/>
    <mergeCell ref="G485:H485"/>
    <mergeCell ref="A486:H486"/>
    <mergeCell ref="E487:F487"/>
    <mergeCell ref="G487:H487"/>
    <mergeCell ref="E488:F488"/>
    <mergeCell ref="E489:F489"/>
    <mergeCell ref="G489:H489"/>
    <mergeCell ref="E490:F490"/>
    <mergeCell ref="E491:F491"/>
    <mergeCell ref="E492:F492"/>
    <mergeCell ref="A493:H493"/>
    <mergeCell ref="E494:F494"/>
    <mergeCell ref="G494:H494"/>
    <mergeCell ref="E495:F495"/>
    <mergeCell ref="E496:F496"/>
    <mergeCell ref="G496:H496"/>
    <mergeCell ref="E497:F497"/>
    <mergeCell ref="E498:F498"/>
    <mergeCell ref="E499:F499"/>
    <mergeCell ref="E500:F500"/>
    <mergeCell ref="E501:F501"/>
    <mergeCell ref="E502:F502"/>
    <mergeCell ref="E503:F503"/>
    <mergeCell ref="E504:F504"/>
    <mergeCell ref="E505:F505"/>
    <mergeCell ref="E506:F506"/>
    <mergeCell ref="E507:F507"/>
    <mergeCell ref="E508:F508"/>
    <mergeCell ref="E509:F509"/>
    <mergeCell ref="E510:F510"/>
    <mergeCell ref="A513:H513"/>
    <mergeCell ref="E514:F514"/>
    <mergeCell ref="G514:H514"/>
    <mergeCell ref="E515:F515"/>
    <mergeCell ref="E516:F516"/>
    <mergeCell ref="E517:F517"/>
    <mergeCell ref="E518:F518"/>
    <mergeCell ref="E519:F519"/>
    <mergeCell ref="E520:F520"/>
    <mergeCell ref="A521:H521"/>
    <mergeCell ref="E522:F522"/>
    <mergeCell ref="G522:H522"/>
    <mergeCell ref="E523:F523"/>
    <mergeCell ref="E524:F524"/>
    <mergeCell ref="E525:F525"/>
    <mergeCell ref="E526:F526"/>
    <mergeCell ref="E527:F527"/>
    <mergeCell ref="E528:F528"/>
    <mergeCell ref="E529:F529"/>
    <mergeCell ref="A865:H865"/>
    <mergeCell ref="E539:F539"/>
    <mergeCell ref="E530:F530"/>
    <mergeCell ref="E531:F531"/>
    <mergeCell ref="E532:F532"/>
    <mergeCell ref="A533:H533"/>
    <mergeCell ref="E534:F534"/>
    <mergeCell ref="E535:F535"/>
    <mergeCell ref="E536:F536"/>
    <mergeCell ref="E537:F537"/>
    <mergeCell ref="E538:F538"/>
    <mergeCell ref="A540:H540"/>
    <mergeCell ref="E541:F541"/>
    <mergeCell ref="G541:H541"/>
    <mergeCell ref="E542:F542"/>
    <mergeCell ref="G542:H542"/>
    <mergeCell ref="E543:F543"/>
    <mergeCell ref="G543:H543"/>
    <mergeCell ref="E544:F544"/>
    <mergeCell ref="G544:H544"/>
    <mergeCell ref="E545:F545"/>
    <mergeCell ref="G545:H545"/>
    <mergeCell ref="E546:F546"/>
    <mergeCell ref="G546:H54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Учреждения</vt:lpstr>
      <vt:lpstr>Недвижимое имущество</vt:lpstr>
      <vt:lpstr>Движимое имущество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KUMIWork02</dc:creator>
  <cp:lastModifiedBy>KUMIWork02</cp:lastModifiedBy>
  <cp:lastPrinted>2021-03-31T09:56:50Z</cp:lastPrinted>
  <dcterms:created xsi:type="dcterms:W3CDTF">2020-02-06T13:56:01Z</dcterms:created>
  <dcterms:modified xsi:type="dcterms:W3CDTF">2021-03-31T10:08:47Z</dcterms:modified>
</cp:coreProperties>
</file>