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xr:revisionPtr revIDLastSave="0" documentId="8_{A71BC232-098E-4F6C-B066-7AB741E5E0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О" sheetId="2" r:id="rId1"/>
  </sheets>
  <definedNames>
    <definedName name="_xlnm.Print_Titles" localSheetId="0">МО!$27:$27</definedName>
  </definedNames>
  <calcPr calcId="181029"/>
</workbook>
</file>

<file path=xl/calcChain.xml><?xml version="1.0" encoding="utf-8"?>
<calcChain xmlns="http://schemas.openxmlformats.org/spreadsheetml/2006/main">
  <c r="C27" i="2" l="1"/>
  <c r="D27" i="2"/>
  <c r="E27" i="2" s="1"/>
  <c r="F27" i="2" s="1"/>
  <c r="G27" i="2" s="1"/>
  <c r="H27" i="2" s="1"/>
  <c r="I27" i="2"/>
  <c r="J27" i="2"/>
  <c r="K27" i="2" s="1"/>
  <c r="L27" i="2" s="1"/>
  <c r="M27" i="2" s="1"/>
  <c r="N27" i="2"/>
  <c r="O27" i="2" s="1"/>
  <c r="P27" i="2" s="1"/>
  <c r="Q27" i="2" s="1"/>
  <c r="R27" i="2" s="1"/>
  <c r="S27" i="2" s="1"/>
  <c r="T27" i="2" s="1"/>
  <c r="U27" i="2" s="1"/>
  <c r="V27" i="2"/>
  <c r="W27" i="2" s="1"/>
  <c r="X27" i="2" s="1"/>
  <c r="Y27" i="2" s="1"/>
  <c r="Z27" i="2" s="1"/>
  <c r="AA27" i="2" s="1"/>
  <c r="AB27" i="2" s="1"/>
  <c r="AC27" i="2" s="1"/>
  <c r="AD27" i="2"/>
  <c r="AE27" i="2" s="1"/>
  <c r="AF27" i="2" s="1"/>
  <c r="AJ27" i="2" s="1"/>
  <c r="AK27" i="2" s="1"/>
  <c r="AL27" i="2" s="1"/>
  <c r="AM27" i="2" s="1"/>
  <c r="AN27" i="2" s="1"/>
  <c r="AO27" i="2" s="1"/>
  <c r="AP27" i="2" s="1"/>
  <c r="AQ27" i="2" s="1"/>
  <c r="AR27" i="2" s="1"/>
  <c r="AS27" i="2"/>
  <c r="AT27" i="2" s="1"/>
  <c r="AU27" i="2" s="1"/>
  <c r="AV27" i="2" s="1"/>
  <c r="AW27" i="2" s="1"/>
  <c r="AX27" i="2" s="1"/>
  <c r="AY27" i="2" s="1"/>
  <c r="AZ27" i="2" s="1"/>
  <c r="BA27" i="2" s="1"/>
  <c r="BB27" i="2" s="1"/>
  <c r="BC27" i="2" s="1"/>
  <c r="BD27" i="2" s="1"/>
  <c r="BE27" i="2" s="1"/>
  <c r="BF27" i="2" s="1"/>
  <c r="BG27" i="2" s="1"/>
  <c r="BH27" i="2" s="1"/>
  <c r="BI27" i="2"/>
  <c r="BJ27" i="2" s="1"/>
  <c r="BK27" i="2" s="1"/>
  <c r="BL27" i="2" s="1"/>
  <c r="BM27" i="2" s="1"/>
  <c r="BN27" i="2" s="1"/>
  <c r="BO27" i="2" s="1"/>
  <c r="BP27" i="2" s="1"/>
  <c r="BQ27" i="2"/>
  <c r="BR27" i="2" s="1"/>
  <c r="BS27" i="2" s="1"/>
  <c r="BT27" i="2" s="1"/>
  <c r="BU27" i="2" s="1"/>
  <c r="BV27" i="2" s="1"/>
  <c r="BW27" i="2" s="1"/>
  <c r="BX27" i="2" s="1"/>
  <c r="BY27" i="2"/>
  <c r="BZ27" i="2" s="1"/>
  <c r="CA27" i="2" s="1"/>
  <c r="CB27" i="2" s="1"/>
  <c r="CC27" i="2" s="1"/>
  <c r="CD27" i="2" s="1"/>
  <c r="CE27" i="2" s="1"/>
  <c r="CF27" i="2" s="1"/>
  <c r="CG27" i="2"/>
  <c r="CH27" i="2" s="1"/>
  <c r="CI27" i="2" s="1"/>
  <c r="CJ27" i="2" s="1"/>
  <c r="CK27" i="2" s="1"/>
  <c r="CL27" i="2" s="1"/>
  <c r="CM27" i="2" s="1"/>
  <c r="CN27" i="2" s="1"/>
  <c r="CO27" i="2"/>
  <c r="CP27" i="2" s="1"/>
  <c r="CQ27" i="2" s="1"/>
  <c r="CR27" i="2" s="1"/>
  <c r="CS27" i="2"/>
  <c r="CT27" i="2" s="1"/>
  <c r="CU27" i="2" s="1"/>
  <c r="CV27" i="2" s="1"/>
  <c r="CW27" i="2"/>
  <c r="CX27" i="2" s="1"/>
  <c r="CY27" i="2" s="1"/>
  <c r="CZ27" i="2" s="1"/>
  <c r="DA27" i="2" s="1"/>
  <c r="DB27" i="2" s="1"/>
  <c r="DC27" i="2" s="1"/>
  <c r="DD27" i="2" s="1"/>
  <c r="DE27" i="2"/>
  <c r="DF27" i="2" s="1"/>
  <c r="DG27" i="2" s="1"/>
  <c r="DH27" i="2" s="1"/>
  <c r="DI27" i="2"/>
  <c r="DJ27" i="2" s="1"/>
  <c r="DK27" i="2" s="1"/>
  <c r="DL27" i="2" s="1"/>
  <c r="DM27" i="2" s="1"/>
  <c r="DN27" i="2" s="1"/>
  <c r="DO27" i="2" s="1"/>
  <c r="DP27" i="2" s="1"/>
  <c r="DQ27" i="2"/>
  <c r="DR27" i="2" s="1"/>
  <c r="DS27" i="2" s="1"/>
  <c r="DT27" i="2" s="1"/>
  <c r="DU27" i="2" s="1"/>
  <c r="DV27" i="2" s="1"/>
  <c r="DW27" i="2" s="1"/>
  <c r="DX27" i="2" s="1"/>
</calcChain>
</file>

<file path=xl/sharedStrings.xml><?xml version="1.0" encoding="utf-8"?>
<sst xmlns="http://schemas.openxmlformats.org/spreadsheetml/2006/main" count="1076" uniqueCount="269">
  <si>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</si>
  <si>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</si>
  <si>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</si>
  <si>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</si>
  <si>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</si>
  <si>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</si>
  <si>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</si>
  <si>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</si>
  <si>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</si>
  <si>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</si>
  <si>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Приволжского муниципального района</t>
  </si>
  <si>
    <t>Муниципальное казённое учреждение "Отдел культуры, молодёжной политики, спорта и туризма администрации Приволжского муниципального района"</t>
  </si>
  <si>
    <t>Муниципальное казенное учреждение Отдел строительства администрации Приволжского муниципального района</t>
  </si>
  <si>
    <t>муниципальное казенное учреждение Приволжского муниципального района "Многофункциональный центр предоставления государственных и муниципальных услуг.Управление делами"</t>
  </si>
  <si>
    <t>Совет Приволжского городского поселения Приволжского муниципального района Ивановской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</si>
  <si>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</si>
  <si>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</si>
  <si>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</si>
  <si>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</si>
  <si>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</si>
  <si>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</si>
  <si>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</si>
  <si>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</si>
  <si>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</si>
  <si>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</si>
  <si>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</si>
  <si>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</si>
  <si>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</si>
  <si>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</si>
  <si>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</si>
  <si>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</si>
  <si>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</si>
  <si>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</si>
  <si>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</si>
  <si>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</si>
  <si>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</si>
  <si>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2019 г.</t>
  </si>
  <si>
    <t>текущий
2020 г.</t>
  </si>
  <si>
    <t>очередной
2021 г.</t>
  </si>
  <si>
    <t>плановый период</t>
  </si>
  <si>
    <t>отчетный 2019 г.</t>
  </si>
  <si>
    <t>текущий 2020 г.</t>
  </si>
  <si>
    <t>очередной 2021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</si>
  <si>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</si>
  <si>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</si>
  <si>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</si>
  <si>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</si>
  <si>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</si>
  <si>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</si>
  <si>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</si>
  <si>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</si>
  <si>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</si>
  <si>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</si>
  <si>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2022 г.</t>
  </si>
  <si>
    <t>2023 г.</t>
  </si>
  <si>
    <t>утвержденные бюджетные назначения</t>
  </si>
  <si>
    <t>исполнено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</si>
  <si>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</si>
  <si>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</si>
  <si>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х</t>
  </si>
  <si>
    <t>4.1.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вопросов местного значения городского поселения, всего</t>
  </si>
  <si>
    <t>5001</t>
  </si>
  <si>
    <t>4.1.1. по перечню, предусмотренному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</si>
  <si>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5002</t>
  </si>
  <si>
    <t>4.1.1.3. владение, пользование и распоряжение имуществом, находящимся в муниципальной собственности городского поселения</t>
  </si>
  <si>
    <t>5005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</si>
  <si>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</si>
  <si>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подп.3</t>
  </si>
  <si>
    <t>08.10.2003, не установлен</t>
  </si>
  <si>
    <t>1</t>
  </si>
  <si>
    <t>0113</t>
  </si>
  <si>
    <t>Нормативный метод
Плановый метод</t>
  </si>
  <si>
    <t>4.1.1.4. организация в границах городского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</si>
  <si>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5006</t>
  </si>
  <si>
    <t>ст.14 п.1 подп.4, ст.14 п.1 подп.8</t>
  </si>
  <si>
    <t>19</t>
  </si>
  <si>
    <t>0502
0503</t>
  </si>
  <si>
    <t>Плановый метод</t>
  </si>
  <si>
    <t>4.1.1.6.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городского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</si>
  <si>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5008</t>
  </si>
  <si>
    <t>ст.14 п.1 подп.5</t>
  </si>
  <si>
    <t>Постановление Правительства Ивановской области от 16.02.2012 № 45-п "ПОРЯДОК  ФОРМИРОВАНИЯ И ИСПОЛЬЗОВАНИЯ БЮДЖЕТНЫХ АССИГНОВАНИЙ  ДОРОЖНОГО ФОНДА ИВАНОВСКОЙ ОБЛАСТИ  "</t>
  </si>
  <si>
    <t>в целом</t>
  </si>
  <si>
    <t>16.02.2012, не установлен</t>
  </si>
  <si>
    <t>3</t>
  </si>
  <si>
    <t>0409</t>
  </si>
  <si>
    <t>Постановление Правительства Ивановской области от 13.11.2013 № 447-п "ОБ УТВЕРЖДЕНИИ ГОСУДАРСТВЕННОЙ ПРОГРАММЫ ИВАНОВСКОЙ ОБЛАСТИ "РАЗВИТИЕ ТРАНСПОРТНОЙ СИСТЕМЫ ИВАНОВСКОЙ ОБЛАСТИ"
"</t>
  </si>
  <si>
    <t>01.01.2014, не установлен</t>
  </si>
  <si>
    <t>2</t>
  </si>
  <si>
    <t>Постановление Правительства Ивановской области от 13.11.2013 № 447-п "ОБ УТВЕРЖДЕНИИ ГОСУДАРСТВЕННОЙ ПРОГРАММЫ ИВАНОВСКОЙ ОБЛАСТИ
"РАЗВИТИЕ ТРАНСПОРТНОЙ СИСТЕМЫ ИВАНОВСКОЙ ОБЛАСТИ"</t>
  </si>
  <si>
    <t>4.1.1.7. обеспечение проживающих в городском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</si>
  <si>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5009</t>
  </si>
  <si>
    <t>ст.14 п.1 подп.6</t>
  </si>
  <si>
    <t>Указ Президента Российской Федерации от 07.05.2012 № 600 "О мерах по обеспечению граждан Российской Федерации доступным и комфортным жильем и повышению качества жилищно-коммунальных услуг"</t>
  </si>
  <si>
    <t>07.05.2012, не установлен</t>
  </si>
  <si>
    <t>20</t>
  </si>
  <si>
    <t>Закон Ивановской области от 17.05.2006 № 50-ОЗ "О порядке ведения учета граждан в качестве нуждающихся в жилых помещениях, предоставляющих по договорам соц.найма и предоставлении таким гражданам по договорам соц.найма на территории Ивановской области"</t>
  </si>
  <si>
    <t>17.05.2006, не установлен</t>
  </si>
  <si>
    <t>Постановление Правительства Ивановской области от 15.04.2013 № 134-п "ОБ УТВЕРЖДЕНИИ РЕГИОНАЛЬНОЙ АДРЕСНОЙ ПРОГРАММЫ "ПЕРЕСЕЛЕНИЕ ГРАЖДАН ИЗ АВАРИЙНОГО ЖИЛИЩНОГО ФОНДА НА ТЕРРИТОРИИ ИВАНОВСКОЙ ОБЛАСТИ НА 2013 - 2017 ГОДЫ"</t>
  </si>
  <si>
    <t>15.04.2013, не установлен</t>
  </si>
  <si>
    <t>18</t>
  </si>
  <si>
    <t>0113
0501</t>
  </si>
  <si>
    <t>Федеральный Закон от 21.07.2007 № 185-фз "О фонде содействия реформированию жилищно-коммунального хозяйства"</t>
  </si>
  <si>
    <t>ст.18 п.1</t>
  </si>
  <si>
    <t>21.07.2007, не установлен</t>
  </si>
  <si>
    <t>4.1.1.15. участие в предупреждении и ликвидации последствий чрезвычайных ситуаций в границах городского поселения</t>
  </si>
  <si>
    <t>5017</t>
  </si>
  <si>
    <t>ст.14 п.1 подп.8</t>
  </si>
  <si>
    <t>Указ Президента Российской Федерации от 13.11.2012 № 1522 "О создании комплексной системы экстренного оповещения населения об угрозе возникновения или о возникновении чрезвычайных ситуаций"</t>
  </si>
  <si>
    <t>13.11.2012, не установлен</t>
  </si>
  <si>
    <t>14</t>
  </si>
  <si>
    <t>Постановление Правительства Российской Федерации от 15.04.2014 № 300 "О государственной программе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объектах»"</t>
  </si>
  <si>
    <t>02.05.2014 – 31.12.2020</t>
  </si>
  <si>
    <t>08</t>
  </si>
  <si>
    <t>12</t>
  </si>
  <si>
    <t>0111
0309</t>
  </si>
  <si>
    <t>4.1.1.17. создание условий для обеспечения жителей городского поселения услугами связи, общественного питания, торговли и бытового обслуживания</t>
  </si>
  <si>
    <t>5019</t>
  </si>
  <si>
    <t>ст.14 п.1 подп.10</t>
  </si>
  <si>
    <t>23</t>
  </si>
  <si>
    <t>0502</t>
  </si>
  <si>
    <t>Нормативный метод</t>
  </si>
  <si>
    <t>4.1.1.18. организация библиотечного обслуживания населения, комплектование и обеспечение сохранности библиотечных фондов библиотек городского поселения</t>
  </si>
  <si>
    <t>5020</t>
  </si>
  <si>
    <t>Федеральный Закон от 29.12.1994 № 78-ФЗ "О библиотечном деле"</t>
  </si>
  <si>
    <t>ст.15 п.2 подп.1</t>
  </si>
  <si>
    <t>02.01.1995,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</si>
  <si>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«Развитие культуры и туризма» на 2013 - 2020 годы"</t>
  </si>
  <si>
    <t>24.04.2014 – 31.12.2020</t>
  </si>
  <si>
    <t>09</t>
  </si>
  <si>
    <t>Закон Ивановской области от 06.05.2011 № 43-ОЗ "О межбюджетных трансфертах из областного бюджета бюджетам городских округов. городских и сельских поселений Ивановской области для комплектования книжных фондов муниципальных библиотек"</t>
  </si>
  <si>
    <t>06.05.2011, не установлен</t>
  </si>
  <si>
    <t>Постановление Правительства Ивановской области от 23.03.2016 № 65-п "О предоставлении и распределении субсидий из областного бюджета бюджетам муниципальных образований Ивановской области
"</t>
  </si>
  <si>
    <t>не установлен</t>
  </si>
  <si>
    <t>7</t>
  </si>
  <si>
    <t>0801</t>
  </si>
  <si>
    <t>ст.14 п.1 подп.11</t>
  </si>
  <si>
    <t>Закон Ивановской области от 05.07.2013 № 66-оз "ОБ ОБРАЗОВАНИИ В ИВАНОВСКОЙ ОБЛАСТИ  "</t>
  </si>
  <si>
    <t>05.07.2013, не установлен</t>
  </si>
  <si>
    <t>Постановление Правительства Ивановской области от 06.12.2017 № 455-п "ОБ УТВЕРЖДЕНИИ ГОСУДАРСТВЕННОЙ ПРОГРАММЫ ИВАНОВСКОЙ ОБЛАСТИ "РАЗВИТИЕ КУЛЬТУРЫ И ТУРИЗМА В ИВАНОВСКОЙ ОБЛАСТИ"</t>
  </si>
  <si>
    <t>01.01.2018, не установлен</t>
  </si>
  <si>
    <t>Закон Ивановской области от 24.12.2018 № 86-оз "ОБ УТВЕРЖДЕНИИ ПЕРЕЧНЯ НАКАЗОВ ИЗБИРАТЕЛЕЙ НА 2019 ГОД
"</t>
  </si>
  <si>
    <t>4.1.1.19. создание условий для организации досуга и обеспечения жителей городского поселения услугами организаций культуры</t>
  </si>
  <si>
    <t>5021</t>
  </si>
  <si>
    <t>ст.14 п.1 подп.12</t>
  </si>
  <si>
    <t>Закон Ивановской области от 24.10.2005 № 143-ОЗ "О культуре"</t>
  </si>
  <si>
    <t>31.10.2005, не установлен</t>
  </si>
  <si>
    <t>Постановление Правительства Ивановской области от 24.06.2014 № 242-п "Об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материально-технической базы муниципальных учреждений культуры Ивановской области
"</t>
  </si>
  <si>
    <t>0801
0804
1201</t>
  </si>
  <si>
    <t>4.1.1.22. обеспечение условий для развития на территории городского поселения физической культуры, школьного спорта и массового спорта</t>
  </si>
  <si>
    <t>5024</t>
  </si>
  <si>
    <t>ст.14 п.1 подп.14</t>
  </si>
  <si>
    <t>Постановление Правительства Российской Федерации от 15.04.2014 № 302 "Об утверждении государственной программы Российской Федерации «Развитие физической культуры и спорта»"</t>
  </si>
  <si>
    <t>11</t>
  </si>
  <si>
    <t>1101</t>
  </si>
  <si>
    <t>4.1.1.24. создание условий для массового отдыха жителей городского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</si>
  <si>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5026</t>
  </si>
  <si>
    <t>ст.14 п.1 подп.15, ст.14 п.1 подп.19</t>
  </si>
  <si>
    <t>Постановление Правительства Российской Федерации от 01.12.2015 № 1297 "Об утверждении государственной программы Российской Федерации «Доступная среда» на 2011 - 2020 годы"</t>
  </si>
  <si>
    <t>01.01.2016 – 31.12.2020</t>
  </si>
  <si>
    <t>04</t>
  </si>
  <si>
    <t>0503</t>
  </si>
  <si>
    <t>Постановление Правительства Ивановской области от 01.09.2017 № 337-п "Об утверждении государственной программы Ивановской области "Формирование современной городской среды" на 2018 - 2022 годы
"</t>
  </si>
  <si>
    <t>4.1.1.25. формирование архивных фондов городского поселения</t>
  </si>
  <si>
    <t>5027</t>
  </si>
  <si>
    <t>ст.14 п.1 подп.17</t>
  </si>
  <si>
    <t>4.1.1.27. утверждение правил благоустройства территории городского поселения, осуществление контроля за их соблюдением</t>
  </si>
  <si>
    <t>5029</t>
  </si>
  <si>
    <t>ст.14 п.1 подп.19</t>
  </si>
  <si>
    <t>21</t>
  </si>
  <si>
    <t>4.1.1.33. организация ритуальных услуг и содержание мест захоронения</t>
  </si>
  <si>
    <t>5035</t>
  </si>
  <si>
    <t>Федеральный Закон от 12.01.1996 № 8-ФЗ "О погребении и похоронном деле"</t>
  </si>
  <si>
    <t>ст.25</t>
  </si>
  <si>
    <t>15.01.1996, не установлен</t>
  </si>
  <si>
    <t>ст.14 п.1 подп.22</t>
  </si>
  <si>
    <t>4.1.1.41. организация и осуществление мероприятий по работе с детьми и молодежью в городском поселении</t>
  </si>
  <si>
    <t>5043</t>
  </si>
  <si>
    <t>ст.14 п.1 подп.30</t>
  </si>
  <si>
    <t>Закон Ивановской области от 15.06.2007 № 80-ОЗ "О молодежной политике в Ивановской области"</t>
  </si>
  <si>
    <t>ст.7</t>
  </si>
  <si>
    <t>17.07.2007, не установлен</t>
  </si>
  <si>
    <t>6</t>
  </si>
  <si>
    <t>0707
0804</t>
  </si>
  <si>
    <t>4.2.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</si>
  <si>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5200</t>
  </si>
  <si>
    <t>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</si>
  <si>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5201</t>
  </si>
  <si>
    <t>ст.34 п.9</t>
  </si>
  <si>
    <t>Закон Ивановской области от 23.06.2008 № 72-ОЗ "О муниципальной службе в Ивановской области"</t>
  </si>
  <si>
    <t>ст.8, ст.9</t>
  </si>
  <si>
    <t>14.07.2008, не установлен</t>
  </si>
  <si>
    <t>0103</t>
  </si>
  <si>
    <t>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</si>
  <si>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5202</t>
  </si>
  <si>
    <t>4.2.4. обслуживание долговых обязательств в части процентов, пеней и штрафных санкций по бюджетным кредитам, полученным из региональных и местных бюджетов</t>
  </si>
  <si>
    <t>5204</t>
  </si>
  <si>
    <t>ст.14 п.1 подп.1</t>
  </si>
  <si>
    <t>Постановление Правительства Российской Федерации от 18.05.2016 № 445 "Об утверждении государственной программы Российской Федерации «Развитие федеративных отношений и создание условий для эффективного и ответственного управления региональными и муниципальными финансами»"</t>
  </si>
  <si>
    <t>02.06.2016, не установлен</t>
  </si>
  <si>
    <t>35</t>
  </si>
  <si>
    <t>-</t>
  </si>
  <si>
    <t>1301</t>
  </si>
  <si>
    <t>4.2.23. предоставление доплаты за выслугу лет к трудовой пенсии муниципальным служащим за счет средств местного бюджета</t>
  </si>
  <si>
    <t>5223</t>
  </si>
  <si>
    <t>ст.8.1.</t>
  </si>
  <si>
    <t>10</t>
  </si>
  <si>
    <t>1001</t>
  </si>
  <si>
    <t>4.3.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права на решение вопросов, не отнесенных к вопросам местного значения городского поселения, всего</t>
  </si>
  <si>
    <t>5300</t>
  </si>
  <si>
    <t>4.3.1. по перечню, предусмотренному частью 1 статьи 14.1 Федерального закона от 6 октября 2003 г. № 131-ФЗ «Об общих принципах организации местного самоуправления в Российской Федерации», всего</t>
  </si>
  <si>
    <t>5301</t>
  </si>
  <si>
    <t>4.3.1.8. создание условий для развития туризма</t>
  </si>
  <si>
    <t>5309</t>
  </si>
  <si>
    <t>ст.14.1 п.1 подп.9</t>
  </si>
  <si>
    <t>24</t>
  </si>
  <si>
    <t>0804</t>
  </si>
  <si>
    <t>4.3.1.12. осуществление деятельности по обращению с животными без владельцев, обитающими на территориях городского поселения</t>
  </si>
  <si>
    <t>5313</t>
  </si>
  <si>
    <t>ст.14.1 п.1 подп.14</t>
  </si>
  <si>
    <t>0405</t>
  </si>
  <si>
    <t>4.3.3.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</si>
  <si>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5500</t>
  </si>
  <si>
    <t>4.3.3.2. Оказание мер социальной поддержки из резервного фонда</t>
  </si>
  <si>
    <t>5502</t>
  </si>
  <si>
    <t>1003</t>
  </si>
  <si>
    <t>4.3.4.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</si>
  <si>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5600</t>
  </si>
  <si>
    <t>4.3.4.3. оплата услуг многофункциональных центров предоставления государственных и муниципальных услуг</t>
  </si>
  <si>
    <t>5602</t>
  </si>
  <si>
    <t>ст.14.1 п.2</t>
  </si>
  <si>
    <t>Постановление Правительства Российской Федерации от 15.04.2014 № 313 "Об утверждении государственной программы Российской Федерации «Информационное общество (2011 - 2020 годы)»"</t>
  </si>
  <si>
    <t>16</t>
  </si>
  <si>
    <t>4.4.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</si>
  <si>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5700</t>
  </si>
  <si>
    <t>4.4.1. за счет субвенций, предоставленных из федерального бюджета, всего</t>
  </si>
  <si>
    <t>5701</t>
  </si>
  <si>
    <t>4.4.1.2. по составлению (изменению) списков кандидатов в присяжные заседатели</t>
  </si>
  <si>
    <t>5703</t>
  </si>
  <si>
    <t>ст.63</t>
  </si>
  <si>
    <t>Закон Ивановской области от 14.12.2006 № 127-ОЗ "О субвенциях на осуществление государственных полномочий по составлению,изменению и дополнению списков кандидатов в присяжные заседатели федеральных судов общей юрисдикции в Российской Федерации"</t>
  </si>
  <si>
    <t>14.12.2006, не установлен</t>
  </si>
  <si>
    <t>0105</t>
  </si>
  <si>
    <t>Федеральный Закон от 20.08.2004 № 113-ФЗ "О присяжных заседателях федеральных судов общей юрисдикции в Российской Федерации"</t>
  </si>
  <si>
    <t>03.09.2004, не установлен</t>
  </si>
  <si>
    <t>Закон Ивановской области от 16.12.2019 № 72-оз "О МЕЖБЮДЖЕТНЫХ ОТНОШЕНИЯХ В ИВАНОВСКОЙ ОБЛАСТИ"</t>
  </si>
  <si>
    <t>16.12.2019, не установлен</t>
  </si>
  <si>
    <t>4.4.1.3. на осуществление воинского учета на территориях, на которых отсутствуют структурные подразделения военных комиссариатов</t>
  </si>
  <si>
    <t>5704</t>
  </si>
  <si>
    <t>Указ Президента Российской Федерации от 07.12.2012 № 1609 "Об утверждении положения о военных комиссариатах"</t>
  </si>
  <si>
    <t>07.12.2012, не установлен</t>
  </si>
  <si>
    <t>07</t>
  </si>
  <si>
    <t>Закон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</si>
  <si>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08.08.2006, не установлен</t>
  </si>
  <si>
    <t>0203</t>
  </si>
  <si>
    <t>4.6. 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</si>
  <si>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6100</t>
  </si>
  <si>
    <t>4.6.2. по предоставлению иных межбюджетных трансфертов, всего</t>
  </si>
  <si>
    <t>6200</t>
  </si>
  <si>
    <t>4.6.2.1. 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</si>
  <si>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6201</t>
  </si>
  <si>
    <t>4.6.2.1.1. составление и рассмотрение проекта бюджета городского поселения, утверждение и исполнение бюджета городского поселения, осуществление контроля за его исполнением, составление и утверждение отчета об исполнении бюджета городского поселения владение, пользование и распоряжение имуществ</t>
  </si>
  <si>
    <t>6202</t>
  </si>
  <si>
    <t xml:space="preserve"> </t>
  </si>
  <si>
    <t>Итого расходных обязательств муниципальных образований, без учета внутренних оборотов</t>
  </si>
  <si>
    <t>10600</t>
  </si>
  <si>
    <t xml:space="preserve">Итого расходных обязательств муниципальных образований </t>
  </si>
  <si>
    <t>10700</t>
  </si>
  <si>
    <t>на 1 апреля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</si>
</sst>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4">
    <xf numFmtId="0" fontId="0" fillId="0" borderId="0"/>
    <xf numFmtId="0" fontId="1" fillId="0" borderId="4"/>
    <xf numFmtId="0" fontId="2" fillId="0" borderId="4">
      <alignment horizontal="right" vertical="top"/>
    </xf>
    <xf numFmtId="0" fontId="1" fillId="0" borderId="4">
      <alignment horizontal="center" vertical="top"/>
    </xf>
    <xf numFmtId="0" fontId="1" fillId="0" borderId="4">
      <alignment horizontal="left" vertical="top"/>
    </xf>
    <xf numFmtId="49" fontId="3" fillId="0" borderId="4">
      <alignment horizontal="center" vertical="top" shrinkToFit="1"/>
    </xf>
    <xf numFmtId="0" fontId="4" fillId="0" borderId="4">
      <alignment horizontal="center" vertical="top" wrapText="1"/>
    </xf>
    <xf numFmtId="0" fontId="1" fillId="0" borderId="4">
      <alignment vertical="top"/>
    </xf>
    <xf numFmtId="0" fontId="2" fillId="0" borderId="4">
      <alignment horizontal="center" vertical="top"/>
    </xf>
    <xf numFmtId="0" fontId="2" fillId="0" borderId="4">
      <alignment horizontal="left" vertical="top"/>
    </xf>
    <xf numFmtId="0" fontId="5" fillId="0" borderId="4">
      <alignment vertical="top"/>
    </xf>
    <xf numFmtId="0" fontId="2" fillId="0" borderId="4">
      <alignment vertical="top"/>
    </xf>
    <xf numFmtId="0" fontId="2" fillId="2" borderId="4">
      <alignment horizontal="left" vertical="top"/>
    </xf>
    <xf numFmtId="49" fontId="2" fillId="2" borderId="4">
      <alignment vertical="top"/>
    </xf>
    <xf numFmtId="0" fontId="2" fillId="2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0" borderId="5">
      <alignment horizontal="center" vertical="center" wrapText="1"/>
    </xf>
    <xf numFmtId="49" fontId="1" fillId="0" borderId="4"/>
    <xf numFmtId="49" fontId="3" fillId="0" borderId="5">
      <alignment horizontal="center" vertical="center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0" fontId="3" fillId="0" borderId="5">
      <alignment horizontal="center" vertical="top"/>
    </xf>
    <xf numFmtId="0" fontId="3" fillId="0" borderId="6">
      <alignment horizontal="center" vertical="top"/>
    </xf>
    <xf numFmtId="49" fontId="7" fillId="0" borderId="6">
      <alignment horizontal="left" vertical="top" wrapText="1"/>
    </xf>
    <xf numFmtId="49" fontId="7" fillId="2" borderId="5">
      <alignment horizontal="center" vertical="top" shrinkToFit="1"/>
    </xf>
    <xf numFmtId="49" fontId="7" fillId="0" borderId="5">
      <alignment horizontal="center" vertical="top"/>
    </xf>
    <xf numFmtId="0" fontId="7" fillId="0" borderId="5">
      <alignment horizontal="center" vertical="top"/>
    </xf>
    <xf numFmtId="49" fontId="7" fillId="2" borderId="5">
      <alignment horizontal="center" vertical="top" wrapText="1"/>
    </xf>
    <xf numFmtId="4" fontId="7" fillId="2" borderId="5">
      <alignment horizontal="right" vertical="top" shrinkToFit="1"/>
    </xf>
    <xf numFmtId="49" fontId="3" fillId="0" borderId="6">
      <alignment horizontal="left" vertical="top" wrapText="1"/>
    </xf>
    <xf numFmtId="49" fontId="3" fillId="2" borderId="5">
      <alignment horizontal="center" vertical="top" shrinkToFit="1"/>
    </xf>
    <xf numFmtId="49" fontId="3" fillId="0" borderId="6">
      <alignment horizontal="center" vertical="top" wrapText="1"/>
    </xf>
    <xf numFmtId="49" fontId="3" fillId="0" borderId="5">
      <alignment horizontal="center" vertical="top" wrapText="1"/>
    </xf>
    <xf numFmtId="0" fontId="3" fillId="0" borderId="6">
      <alignment horizontal="center" vertical="top" wrapText="1"/>
    </xf>
    <xf numFmtId="0" fontId="3" fillId="0" borderId="5">
      <alignment horizontal="center" vertical="top" wrapText="1"/>
    </xf>
    <xf numFmtId="49" fontId="3" fillId="2" borderId="5">
      <alignment horizontal="left" vertical="top" wrapText="1"/>
    </xf>
    <xf numFmtId="4" fontId="3" fillId="2" borderId="5">
      <alignment horizontal="right" vertical="top" shrinkToFit="1"/>
    </xf>
    <xf numFmtId="49" fontId="3" fillId="2" borderId="5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4">
      <alignment horizontal="left" vertical="top" wrapText="1"/>
    </xf>
    <xf numFmtId="49" fontId="2" fillId="2" borderId="4">
      <alignment horizontal="center" vertical="top"/>
    </xf>
    <xf numFmtId="49" fontId="2" fillId="0" borderId="4">
      <alignment horizontal="center" vertical="top"/>
    </xf>
    <xf numFmtId="0" fontId="1" fillId="0" borderId="4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4"/>
    <xf numFmtId="0" fontId="1" fillId="0" borderId="4"/>
    <xf numFmtId="0" fontId="1" fillId="3" borderId="4">
      <alignment vertical="top"/>
    </xf>
    <xf numFmtId="49" fontId="3" fillId="0" borderId="5">
      <alignment horizontal="center" vertical="center" wrapText="1"/>
    </xf>
    <xf numFmtId="49" fontId="1" fillId="3" borderId="4">
      <alignment vertical="top"/>
    </xf>
    <xf numFmtId="49" fontId="7" fillId="0" borderId="6">
      <alignment vertical="top" wrapText="1"/>
    </xf>
    <xf numFmtId="0" fontId="1" fillId="0" borderId="4">
      <alignment horizontal="left"/>
    </xf>
    <xf numFmtId="49" fontId="3" fillId="0" borderId="5">
      <alignment horizontal="center" vertical="center" wrapText="1"/>
    </xf>
    <xf numFmtId="49" fontId="1" fillId="3" borderId="10">
      <alignment vertical="top"/>
    </xf>
    <xf numFmtId="49" fontId="7" fillId="2" borderId="11">
      <alignment horizontal="center" vertical="top"/>
    </xf>
    <xf numFmtId="49" fontId="1" fillId="2" borderId="4"/>
    <xf numFmtId="49" fontId="3" fillId="0" borderId="5">
      <alignment horizontal="center" vertical="center" wrapText="1"/>
    </xf>
    <xf numFmtId="49" fontId="7" fillId="0" borderId="11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>
      <alignment vertical="top" shrinkToFi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" fillId="3" borderId="4"/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6" fillId="0" borderId="5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6" fillId="0" borderId="5">
      <alignment horizontal="center" vertical="center" wrapText="1"/>
    </xf>
    <xf numFmtId="49" fontId="3" fillId="0" borderId="5">
      <alignment horizontal="center" vertical="center" wrapText="1"/>
    </xf>
    <xf numFmtId="0" fontId="7" fillId="0" borderId="11">
      <alignment horizontal="center" vertical="top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8" fillId="0" borderId="5">
      <alignment horizontal="center" vertical="center" wrapText="1"/>
    </xf>
    <xf numFmtId="0" fontId="9" fillId="3" borderId="4">
      <alignment vertical="top"/>
    </xf>
    <xf numFmtId="4" fontId="10" fillId="2" borderId="5">
      <alignment horizontal="right" vertical="top" shrinkToFit="1"/>
    </xf>
    <xf numFmtId="49" fontId="10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8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6">
      <alignment horizontal="center" vertical="center" wrapText="1"/>
    </xf>
    <xf numFmtId="49" fontId="3" fillId="2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0" fontId="11" fillId="0" borderId="4">
      <alignment vertical="top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0" borderId="5">
      <alignment horizontal="center" vertical="center" wrapText="1"/>
    </xf>
    <xf numFmtId="49" fontId="3" fillId="2" borderId="5">
      <alignment horizontal="center" vertical="top" wrapText="1" shrinkToFit="1"/>
    </xf>
  </cellStyleXfs>
  <cellXfs count="115">
    <xf numFmtId="0" fontId="0" fillId="0" borderId="0" xfId="0"/>
    <xf numFmtId="0" fontId="0" fillId="0" borderId="0" xfId="0" applyProtection="1">
      <protection locked="0"/>
    </xf>
    <xf numFmtId="0" fontId="1" fillId="0" borderId="4" xfId="1" applyNumberFormat="1" applyProtection="1"/>
    <xf numFmtId="0" fontId="1" fillId="0" borderId="4" xfId="3" applyNumberFormat="1" applyProtection="1">
      <alignment horizontal="center" vertical="top"/>
    </xf>
    <xf numFmtId="0" fontId="1" fillId="0" borderId="4" xfId="4" applyNumberFormat="1" applyProtection="1">
      <alignment horizontal="left" vertical="top"/>
    </xf>
    <xf numFmtId="49" fontId="3" fillId="0" borderId="4" xfId="5" applyNumberFormat="1" applyProtection="1">
      <alignment horizontal="center" vertical="top" shrinkToFit="1"/>
    </xf>
    <xf numFmtId="0" fontId="1" fillId="0" borderId="4" xfId="7" applyNumberFormat="1" applyProtection="1">
      <alignment vertical="top"/>
    </xf>
    <xf numFmtId="0" fontId="2" fillId="0" borderId="4" xfId="8" applyNumberFormat="1" applyProtection="1">
      <alignment horizontal="center" vertical="top"/>
    </xf>
    <xf numFmtId="0" fontId="2" fillId="0" borderId="4" xfId="9" applyNumberFormat="1" applyProtection="1">
      <alignment horizontal="left" vertical="top"/>
    </xf>
    <xf numFmtId="0" fontId="2" fillId="0" borderId="4" xfId="11" applyNumberFormat="1" applyProtection="1">
      <alignment vertical="top"/>
    </xf>
    <xf numFmtId="49" fontId="2" fillId="2" borderId="4" xfId="13" applyNumberFormat="1" applyProtection="1">
      <alignment vertical="top"/>
    </xf>
    <xf numFmtId="0" fontId="2" fillId="2" borderId="4" xfId="14" applyNumberFormat="1" applyProtection="1">
      <alignment vertical="top"/>
    </xf>
    <xf numFmtId="49" fontId="1" fillId="0" borderId="4" xfId="21" applyNumberFormat="1" applyProtection="1"/>
    <xf numFmtId="0" fontId="3" fillId="0" borderId="5" xfId="36" applyNumberFormat="1" applyProtection="1">
      <alignment horizontal="center" vertical="top"/>
    </xf>
    <xf numFmtId="0" fontId="3" fillId="0" borderId="6" xfId="37" applyNumberFormat="1" applyProtection="1">
      <alignment horizontal="center" vertical="top"/>
    </xf>
    <xf numFmtId="49" fontId="7" fillId="0" borderId="6" xfId="38" applyNumberFormat="1" applyProtection="1">
      <alignment horizontal="left" vertical="top" wrapText="1"/>
    </xf>
    <xf numFmtId="49" fontId="7" fillId="2" borderId="5" xfId="39" applyNumberFormat="1" applyProtection="1">
      <alignment horizontal="center" vertical="top" shrinkToFit="1"/>
    </xf>
    <xf numFmtId="49" fontId="7" fillId="0" borderId="5" xfId="40" applyNumberFormat="1" applyProtection="1">
      <alignment horizontal="center" vertical="top"/>
    </xf>
    <xf numFmtId="0" fontId="7" fillId="0" borderId="5" xfId="41" applyNumberFormat="1" applyProtection="1">
      <alignment horizontal="center" vertical="top"/>
    </xf>
    <xf numFmtId="49" fontId="7" fillId="2" borderId="5" xfId="42" applyNumberFormat="1" applyProtection="1">
      <alignment horizontal="center" vertical="top" wrapText="1"/>
    </xf>
    <xf numFmtId="4" fontId="7" fillId="2" borderId="5" xfId="43" applyNumberFormat="1" applyProtection="1">
      <alignment horizontal="right" vertical="top" shrinkToFit="1"/>
    </xf>
    <xf numFmtId="49" fontId="3" fillId="0" borderId="6" xfId="44" applyNumberFormat="1" applyProtection="1">
      <alignment horizontal="left" vertical="top" wrapText="1"/>
    </xf>
    <xf numFmtId="49" fontId="3" fillId="2" borderId="5" xfId="45" applyNumberFormat="1" applyProtection="1">
      <alignment horizontal="center" vertical="top" shrinkToFit="1"/>
    </xf>
    <xf numFmtId="49" fontId="3" fillId="0" borderId="6" xfId="46" applyNumberFormat="1" applyProtection="1">
      <alignment horizontal="center" vertical="top" wrapText="1"/>
    </xf>
    <xf numFmtId="49" fontId="3" fillId="0" borderId="5" xfId="47" applyNumberFormat="1" applyProtection="1">
      <alignment horizontal="center" vertical="top" wrapText="1"/>
    </xf>
    <xf numFmtId="0" fontId="3" fillId="0" borderId="6" xfId="48" applyNumberFormat="1" applyProtection="1">
      <alignment horizontal="center" vertical="top" wrapText="1"/>
    </xf>
    <xf numFmtId="0" fontId="3" fillId="0" borderId="5" xfId="49" applyNumberFormat="1" applyProtection="1">
      <alignment horizontal="center" vertical="top" wrapText="1"/>
    </xf>
    <xf numFmtId="49" fontId="3" fillId="2" borderId="5" xfId="50" applyNumberFormat="1" applyProtection="1">
      <alignment horizontal="left" vertical="top" wrapText="1"/>
    </xf>
    <xf numFmtId="4" fontId="3" fillId="2" borderId="5" xfId="51" applyNumberFormat="1" applyProtection="1">
      <alignment horizontal="right" vertical="top" shrinkToFit="1"/>
    </xf>
    <xf numFmtId="49" fontId="3" fillId="2" borderId="5" xfId="52" applyNumberFormat="1" applyProtection="1">
      <alignment horizontal="center" vertical="top" wrapTex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4" xfId="58" applyNumberFormat="1" applyProtection="1">
      <alignment horizontal="left" vertical="top" wrapText="1"/>
    </xf>
    <xf numFmtId="49" fontId="2" fillId="2" borderId="4" xfId="59" applyNumberFormat="1" applyProtection="1">
      <alignment horizontal="center" vertical="top"/>
    </xf>
    <xf numFmtId="49" fontId="2" fillId="0" borderId="4" xfId="60" applyNumberFormat="1" applyProtection="1">
      <alignment horizontal="center" vertical="top"/>
    </xf>
    <xf numFmtId="49" fontId="3" fillId="0" borderId="5" xfId="20" applyNumberFormat="1" applyProtection="1">
      <alignment horizontal="center" vertical="center" wrapText="1"/>
    </xf>
    <xf numFmtId="49" fontId="3" fillId="0" borderId="5" xfId="20">
      <alignment horizontal="center" vertical="center" wrapText="1"/>
    </xf>
    <xf numFmtId="0" fontId="1" fillId="0" borderId="4" xfId="4" applyNumberFormat="1" applyProtection="1">
      <alignment horizontal="left" vertical="top"/>
    </xf>
    <xf numFmtId="0" fontId="1" fillId="0" borderId="4" xfId="4">
      <alignment horizontal="left" vertical="top"/>
    </xf>
    <xf numFmtId="49" fontId="3" fillId="0" borderId="5" xfId="17" applyNumberFormat="1" applyProtection="1">
      <alignment horizontal="center" vertical="center" wrapText="1"/>
    </xf>
    <xf numFmtId="49" fontId="3" fillId="0" borderId="5" xfId="17">
      <alignment horizontal="center" vertical="center" wrapText="1"/>
    </xf>
    <xf numFmtId="49" fontId="6" fillId="0" borderId="5" xfId="34" applyNumberFormat="1" applyProtection="1">
      <alignment horizontal="center" vertical="center" wrapText="1"/>
    </xf>
    <xf numFmtId="49" fontId="6" fillId="0" borderId="5" xfId="34">
      <alignment horizontal="center" vertical="center" wrapText="1"/>
    </xf>
    <xf numFmtId="0" fontId="2" fillId="0" borderId="4" xfId="9" applyNumberFormat="1" applyProtection="1">
      <alignment horizontal="left" vertical="top"/>
    </xf>
    <xf numFmtId="0" fontId="2" fillId="0" borderId="4" xfId="9">
      <alignment horizontal="left" vertical="top"/>
    </xf>
    <xf numFmtId="0" fontId="2" fillId="0" borderId="4" xfId="2" applyNumberFormat="1" applyProtection="1">
      <alignment horizontal="right" vertical="top"/>
    </xf>
    <xf numFmtId="0" fontId="2" fillId="0" borderId="4" xfId="2">
      <alignment horizontal="right" vertical="top"/>
    </xf>
    <xf numFmtId="0" fontId="2" fillId="0" borderId="4" xfId="11" applyNumberFormat="1" applyProtection="1">
      <alignment vertical="top"/>
    </xf>
    <xf numFmtId="0" fontId="2" fillId="0" borderId="4" xfId="11">
      <alignment vertical="top"/>
    </xf>
    <xf numFmtId="0" fontId="1" fillId="0" borderId="4" xfId="1" applyNumberFormat="1" applyProtection="1"/>
    <xf numFmtId="0" fontId="1" fillId="0" borderId="4" xfId="1"/>
    <xf numFmtId="0" fontId="2" fillId="0" borderId="4" xfId="8" applyNumberFormat="1" applyProtection="1">
      <alignment horizontal="center" vertical="top"/>
    </xf>
    <xf numFmtId="0" fontId="2" fillId="0" borderId="4" xfId="8">
      <alignment horizontal="center" vertical="top"/>
    </xf>
    <xf numFmtId="0" fontId="4" fillId="0" borderId="4" xfId="6" applyNumberFormat="1" applyProtection="1">
      <alignment horizontal="center" vertical="top" wrapText="1"/>
    </xf>
    <xf numFmtId="0" fontId="4" fillId="0" borderId="4" xfId="6">
      <alignment horizontal="center" vertical="top" wrapText="1"/>
    </xf>
    <xf numFmtId="0" fontId="1" fillId="0" borderId="4" xfId="7" applyNumberFormat="1" applyProtection="1">
      <alignment vertical="top"/>
    </xf>
    <xf numFmtId="0" fontId="1" fillId="0" borderId="4" xfId="7">
      <alignment vertical="top"/>
    </xf>
    <xf numFmtId="0" fontId="1" fillId="0" borderId="4" xfId="3" applyNumberFormat="1" applyProtection="1">
      <alignment horizontal="center" vertical="top"/>
    </xf>
    <xf numFmtId="0" fontId="1" fillId="0" borderId="4" xfId="3">
      <alignment horizontal="center" vertical="top"/>
    </xf>
    <xf numFmtId="49" fontId="6" fillId="0" borderId="5" xfId="35" applyNumberFormat="1" applyProtection="1">
      <alignment horizontal="center" vertical="center" wrapText="1"/>
    </xf>
    <xf numFmtId="49" fontId="6" fillId="0" borderId="5" xfId="35">
      <alignment horizontal="center" vertical="center" wrapText="1"/>
    </xf>
    <xf numFmtId="49" fontId="3" fillId="2" borderId="5" xfId="52" applyNumberFormat="1" applyProtection="1">
      <alignment horizontal="center" vertical="top" wrapText="1"/>
    </xf>
    <xf numFmtId="49" fontId="3" fillId="2" borderId="5" xfId="52">
      <alignment horizontal="center" vertical="top" wrapText="1"/>
    </xf>
    <xf numFmtId="0" fontId="1" fillId="0" borderId="4" xfId="61" applyNumberFormat="1" applyProtection="1">
      <alignment horizontal="left" wrapText="1"/>
    </xf>
    <xf numFmtId="0" fontId="1" fillId="0" borderId="4" xfId="61">
      <alignment horizontal="left" wrapText="1"/>
    </xf>
    <xf numFmtId="0" fontId="5" fillId="0" borderId="4" xfId="10" applyNumberFormat="1" applyProtection="1">
      <alignment vertical="top"/>
    </xf>
    <xf numFmtId="0" fontId="5" fillId="0" borderId="4" xfId="10">
      <alignment vertical="top"/>
    </xf>
    <xf numFmtId="0" fontId="2" fillId="2" borderId="4" xfId="12" applyNumberFormat="1" applyProtection="1">
      <alignment horizontal="left" vertical="top"/>
    </xf>
    <xf numFmtId="0" fontId="2" fillId="2" borderId="4" xfId="12">
      <alignment horizontal="left" vertical="top"/>
    </xf>
    <xf numFmtId="49" fontId="3" fillId="0" borderId="5" xfId="22" applyNumberFormat="1" applyProtection="1">
      <alignment horizontal="center" vertical="center"/>
    </xf>
    <xf numFmtId="49" fontId="3" fillId="0" borderId="5" xfId="22">
      <alignment horizontal="center" vertical="center"/>
    </xf>
    <xf numFmtId="49" fontId="3" fillId="0" borderId="5" xfId="29" applyNumberFormat="1" applyProtection="1">
      <alignment horizontal="center" vertical="center" wrapText="1"/>
    </xf>
    <xf numFmtId="49" fontId="3" fillId="0" borderId="5" xfId="29">
      <alignment horizontal="center" vertical="center" wrapText="1"/>
    </xf>
    <xf numFmtId="49" fontId="3" fillId="0" borderId="5" xfId="28" applyNumberFormat="1" applyProtection="1">
      <alignment horizontal="center" vertical="center" wrapText="1"/>
    </xf>
    <xf numFmtId="49" fontId="3" fillId="0" borderId="5" xfId="28">
      <alignment horizontal="center" vertical="center" wrapText="1"/>
    </xf>
    <xf numFmtId="49" fontId="3" fillId="2" borderId="5" xfId="45" applyNumberFormat="1" applyProtection="1">
      <alignment horizontal="center" vertical="top" shrinkToFit="1"/>
    </xf>
    <xf numFmtId="49" fontId="3" fillId="2" borderId="5" xfId="45">
      <alignment horizontal="center" vertical="top" shrinkToFit="1"/>
    </xf>
    <xf numFmtId="49" fontId="3" fillId="2" borderId="5" xfId="50" applyNumberFormat="1" applyProtection="1">
      <alignment horizontal="left" vertical="top" wrapText="1"/>
    </xf>
    <xf numFmtId="49" fontId="3" fillId="2" borderId="5" xfId="50">
      <alignment horizontal="left" vertical="top" wrapText="1"/>
    </xf>
    <xf numFmtId="49" fontId="3" fillId="0" borderId="5" xfId="24" applyNumberFormat="1" applyProtection="1">
      <alignment horizontal="center" vertical="center" wrapText="1"/>
    </xf>
    <xf numFmtId="49" fontId="3" fillId="0" borderId="5" xfId="24">
      <alignment horizontal="center" vertical="center" wrapText="1"/>
    </xf>
    <xf numFmtId="49" fontId="3" fillId="0" borderId="5" xfId="25" applyNumberFormat="1" applyProtection="1">
      <alignment horizontal="center" vertical="center" wrapText="1"/>
    </xf>
    <xf numFmtId="49" fontId="3" fillId="0" borderId="5" xfId="25">
      <alignment horizontal="center" vertical="center" wrapText="1"/>
    </xf>
    <xf numFmtId="49" fontId="3" fillId="0" borderId="5" xfId="26" applyNumberFormat="1" applyProtection="1">
      <alignment horizontal="center" vertical="center" wrapText="1"/>
    </xf>
    <xf numFmtId="49" fontId="3" fillId="0" borderId="5" xfId="26">
      <alignment horizontal="center" vertical="center" wrapText="1"/>
    </xf>
    <xf numFmtId="49" fontId="3" fillId="0" borderId="5" xfId="23" applyNumberFormat="1" applyProtection="1">
      <alignment horizontal="center" vertical="center" wrapText="1"/>
    </xf>
    <xf numFmtId="49" fontId="3" fillId="0" borderId="5" xfId="23">
      <alignment horizontal="center" vertical="center" wrapText="1"/>
    </xf>
    <xf numFmtId="49" fontId="3" fillId="0" borderId="5" xfId="27" applyNumberFormat="1" applyProtection="1">
      <alignment horizontal="center" vertical="center" wrapText="1"/>
    </xf>
    <xf numFmtId="49" fontId="3" fillId="0" borderId="5" xfId="27">
      <alignment horizontal="center" vertical="center" wrapText="1"/>
    </xf>
    <xf numFmtId="49" fontId="3" fillId="2" borderId="6" xfId="19" applyNumberFormat="1" applyProtection="1">
      <alignment horizontal="center" vertical="center" wrapText="1"/>
    </xf>
    <xf numFmtId="49" fontId="3" fillId="2" borderId="6" xfId="19">
      <alignment horizontal="center" vertical="center" wrapText="1"/>
    </xf>
    <xf numFmtId="49" fontId="3" fillId="0" borderId="5" xfId="30" applyNumberFormat="1" applyProtection="1">
      <alignment horizontal="center" vertical="center" wrapText="1"/>
    </xf>
    <xf numFmtId="49" fontId="3" fillId="0" borderId="5" xfId="30">
      <alignment horizontal="center" vertical="center" wrapText="1"/>
    </xf>
    <xf numFmtId="49" fontId="3" fillId="0" borderId="5" xfId="18" applyNumberFormat="1" applyProtection="1">
      <alignment horizontal="center" vertical="center" wrapText="1"/>
    </xf>
    <xf numFmtId="49" fontId="3" fillId="0" borderId="5" xfId="18">
      <alignment horizontal="center" vertical="center" wrapText="1"/>
    </xf>
    <xf numFmtId="49" fontId="3" fillId="0" borderId="5" xfId="31" applyNumberFormat="1" applyProtection="1">
      <alignment horizontal="center" vertical="center" wrapText="1"/>
    </xf>
    <xf numFmtId="49" fontId="3" fillId="0" borderId="5" xfId="31">
      <alignment horizontal="center" vertical="center" wrapText="1"/>
    </xf>
    <xf numFmtId="49" fontId="3" fillId="0" borderId="5" xfId="32" applyNumberFormat="1" applyProtection="1">
      <alignment horizontal="center" vertical="center" wrapText="1"/>
    </xf>
    <xf numFmtId="49" fontId="3" fillId="0" borderId="5" xfId="32">
      <alignment horizontal="center" vertical="center" wrapText="1"/>
    </xf>
    <xf numFmtId="49" fontId="3" fillId="2" borderId="5" xfId="33" applyNumberFormat="1" applyProtection="1">
      <alignment horizontal="center" vertical="center" wrapText="1"/>
    </xf>
    <xf numFmtId="49" fontId="3" fillId="2" borderId="5" xfId="33">
      <alignment horizontal="center" vertical="center" wrapText="1"/>
    </xf>
    <xf numFmtId="49" fontId="6" fillId="0" borderId="1" xfId="34" applyNumberFormat="1" applyBorder="1" applyProtection="1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3" xfId="34" applyNumberFormat="1" applyBorder="1" applyProtection="1">
      <alignment horizontal="center" vertical="center" wrapText="1"/>
    </xf>
    <xf numFmtId="49" fontId="3" fillId="0" borderId="1" xfId="44" applyNumberFormat="1" applyBorder="1" applyProtection="1">
      <alignment horizontal="left" vertical="top" wrapText="1"/>
    </xf>
    <xf numFmtId="49" fontId="3" fillId="0" borderId="2" xfId="44" applyNumberFormat="1" applyBorder="1" applyProtection="1">
      <alignment horizontal="left" vertical="top" wrapText="1"/>
    </xf>
    <xf numFmtId="49" fontId="3" fillId="0" borderId="3" xfId="44" applyNumberFormat="1" applyBorder="1" applyProtection="1">
      <alignment horizontal="left" vertical="top" wrapText="1"/>
    </xf>
    <xf numFmtId="49" fontId="3" fillId="0" borderId="1" xfId="15" applyNumberFormat="1" applyBorder="1" applyProtection="1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3" xfId="15" applyNumberFormat="1" applyBorder="1" applyProtection="1">
      <alignment horizontal="center" vertical="center" wrapText="1"/>
    </xf>
    <xf numFmtId="49" fontId="3" fillId="0" borderId="5" xfId="16" applyNumberFormat="1" applyProtection="1">
      <alignment horizontal="center" vertical="center" wrapText="1"/>
    </xf>
    <xf numFmtId="49" fontId="3" fillId="0" borderId="5" xfId="16">
      <alignment horizontal="center" vertical="center" wrapText="1"/>
    </xf>
  </cellXfs>
  <cellStyles count="144">
    <cellStyle name="br" xfId="64" xr:uid="{00000000-0005-0000-0000-000040000000}"/>
    <cellStyle name="col" xfId="63" xr:uid="{00000000-0005-0000-0000-00003F000000}"/>
    <cellStyle name="st141" xfId="61" xr:uid="{00000000-0005-0000-0000-00003D000000}"/>
    <cellStyle name="st142" xfId="143" xr:uid="{00000000-0005-0000-0000-00008F000000}"/>
    <cellStyle name="style0" xfId="65" xr:uid="{00000000-0005-0000-0000-000041000000}"/>
    <cellStyle name="td" xfId="66" xr:uid="{00000000-0005-0000-0000-000042000000}"/>
    <cellStyle name="tr" xfId="62" xr:uid="{00000000-0005-0000-0000-00003E000000}"/>
    <cellStyle name="xl100" xfId="27" xr:uid="{00000000-0005-0000-0000-00001B000000}"/>
    <cellStyle name="xl101" xfId="28" xr:uid="{00000000-0005-0000-0000-00001C000000}"/>
    <cellStyle name="xl102" xfId="29" xr:uid="{00000000-0005-0000-0000-00001D000000}"/>
    <cellStyle name="xl103" xfId="14" xr:uid="{00000000-0005-0000-0000-00000E000000}"/>
    <cellStyle name="xl104" xfId="30" xr:uid="{00000000-0005-0000-0000-00001E000000}"/>
    <cellStyle name="xl105" xfId="41" xr:uid="{00000000-0005-0000-0000-000029000000}"/>
    <cellStyle name="xl106" xfId="48" xr:uid="{00000000-0005-0000-0000-000030000000}"/>
    <cellStyle name="xl107" xfId="56" xr:uid="{00000000-0005-0000-0000-000038000000}"/>
    <cellStyle name="xl108" xfId="102" xr:uid="{00000000-0005-0000-0000-000066000000}"/>
    <cellStyle name="xl109" xfId="31" xr:uid="{00000000-0005-0000-0000-00001F000000}"/>
    <cellStyle name="xl110" xfId="32" xr:uid="{00000000-0005-0000-0000-000020000000}"/>
    <cellStyle name="xl111" xfId="49" xr:uid="{00000000-0005-0000-0000-000031000000}"/>
    <cellStyle name="xl112" xfId="103" xr:uid="{00000000-0005-0000-0000-000067000000}"/>
    <cellStyle name="xl113" xfId="18" xr:uid="{00000000-0005-0000-0000-000012000000}"/>
    <cellStyle name="xl114" xfId="19" xr:uid="{00000000-0005-0000-0000-000013000000}"/>
    <cellStyle name="xl115" xfId="33" xr:uid="{00000000-0005-0000-0000-000021000000}"/>
    <cellStyle name="xl116" xfId="57" xr:uid="{00000000-0005-0000-0000-000039000000}"/>
    <cellStyle name="xl117" xfId="20" xr:uid="{00000000-0005-0000-0000-000014000000}"/>
    <cellStyle name="xl118" xfId="104" xr:uid="{00000000-0005-0000-0000-000068000000}"/>
    <cellStyle name="xl119" xfId="105" xr:uid="{00000000-0005-0000-0000-000069000000}"/>
    <cellStyle name="xl120" xfId="106" xr:uid="{00000000-0005-0000-0000-00006A000000}"/>
    <cellStyle name="xl121" xfId="107" xr:uid="{00000000-0005-0000-0000-00006B000000}"/>
    <cellStyle name="xl122" xfId="108" xr:uid="{00000000-0005-0000-0000-00006C000000}"/>
    <cellStyle name="xl123" xfId="109" xr:uid="{00000000-0005-0000-0000-00006D000000}"/>
    <cellStyle name="xl124" xfId="110" xr:uid="{00000000-0005-0000-0000-00006E000000}"/>
    <cellStyle name="xl125" xfId="111" xr:uid="{00000000-0005-0000-0000-00006F000000}"/>
    <cellStyle name="xl126" xfId="112" xr:uid="{00000000-0005-0000-0000-000070000000}"/>
    <cellStyle name="xl127" xfId="113" xr:uid="{00000000-0005-0000-0000-000071000000}"/>
    <cellStyle name="xl128" xfId="114" xr:uid="{00000000-0005-0000-0000-000072000000}"/>
    <cellStyle name="xl129" xfId="115" xr:uid="{00000000-0005-0000-0000-000073000000}"/>
    <cellStyle name="xl130" xfId="116" xr:uid="{00000000-0005-0000-0000-000074000000}"/>
    <cellStyle name="xl131" xfId="117" xr:uid="{00000000-0005-0000-0000-000075000000}"/>
    <cellStyle name="xl132" xfId="118" xr:uid="{00000000-0005-0000-0000-000076000000}"/>
    <cellStyle name="xl133" xfId="119" xr:uid="{00000000-0005-0000-0000-000077000000}"/>
    <cellStyle name="xl134" xfId="120" xr:uid="{00000000-0005-0000-0000-000078000000}"/>
    <cellStyle name="xl135" xfId="121" xr:uid="{00000000-0005-0000-0000-000079000000}"/>
    <cellStyle name="xl136" xfId="122" xr:uid="{00000000-0005-0000-0000-00007A000000}"/>
    <cellStyle name="xl137" xfId="123" xr:uid="{00000000-0005-0000-0000-00007B000000}"/>
    <cellStyle name="xl138" xfId="124" xr:uid="{00000000-0005-0000-0000-00007C000000}"/>
    <cellStyle name="xl139" xfId="125" xr:uid="{00000000-0005-0000-0000-00007D000000}"/>
    <cellStyle name="xl140" xfId="126" xr:uid="{00000000-0005-0000-0000-00007E000000}"/>
    <cellStyle name="xl141" xfId="127" xr:uid="{00000000-0005-0000-0000-00007F000000}"/>
    <cellStyle name="xl142" xfId="128" xr:uid="{00000000-0005-0000-0000-000080000000}"/>
    <cellStyle name="xl143" xfId="129" xr:uid="{00000000-0005-0000-0000-000081000000}"/>
    <cellStyle name="xl144" xfId="130" xr:uid="{00000000-0005-0000-0000-000082000000}"/>
    <cellStyle name="xl145" xfId="131" xr:uid="{00000000-0005-0000-0000-000083000000}"/>
    <cellStyle name="xl146" xfId="132" xr:uid="{00000000-0005-0000-0000-000084000000}"/>
    <cellStyle name="xl147" xfId="133" xr:uid="{00000000-0005-0000-0000-000085000000}"/>
    <cellStyle name="xl148" xfId="134" xr:uid="{00000000-0005-0000-0000-000086000000}"/>
    <cellStyle name="xl149" xfId="135" xr:uid="{00000000-0005-0000-0000-000087000000}"/>
    <cellStyle name="xl150" xfId="136" xr:uid="{00000000-0005-0000-0000-000088000000}"/>
    <cellStyle name="xl151" xfId="137" xr:uid="{00000000-0005-0000-0000-000089000000}"/>
    <cellStyle name="xl152" xfId="138" xr:uid="{00000000-0005-0000-0000-00008A000000}"/>
    <cellStyle name="xl153" xfId="139" xr:uid="{00000000-0005-0000-0000-00008B000000}"/>
    <cellStyle name="xl154" xfId="140" xr:uid="{00000000-0005-0000-0000-00008C000000}"/>
    <cellStyle name="xl155" xfId="141" xr:uid="{00000000-0005-0000-0000-00008D000000}"/>
    <cellStyle name="xl156" xfId="142" xr:uid="{00000000-0005-0000-0000-00008E000000}"/>
    <cellStyle name="xl21" xfId="67" xr:uid="{00000000-0005-0000-0000-000043000000}"/>
    <cellStyle name="xl22" xfId="1" xr:uid="{00000000-0005-0000-0000-000001000000}"/>
    <cellStyle name="xl23" xfId="9" xr:uid="{00000000-0005-0000-0000-000009000000}"/>
    <cellStyle name="xl24" xfId="68" xr:uid="{00000000-0005-0000-0000-000044000000}"/>
    <cellStyle name="xl25" xfId="36" xr:uid="{00000000-0005-0000-0000-000024000000}"/>
    <cellStyle name="xl26" xfId="69" xr:uid="{00000000-0005-0000-0000-000045000000}"/>
    <cellStyle name="xl27" xfId="38" xr:uid="{00000000-0005-0000-0000-000026000000}"/>
    <cellStyle name="xl28" xfId="44" xr:uid="{00000000-0005-0000-0000-00002C000000}"/>
    <cellStyle name="xl29" xfId="70" xr:uid="{00000000-0005-0000-0000-000046000000}"/>
    <cellStyle name="xl30" xfId="58" xr:uid="{00000000-0005-0000-0000-00003A000000}"/>
    <cellStyle name="xl31" xfId="71" xr:uid="{00000000-0005-0000-0000-000047000000}"/>
    <cellStyle name="xl32" xfId="13" xr:uid="{00000000-0005-0000-0000-00000D000000}"/>
    <cellStyle name="xl33" xfId="72" xr:uid="{00000000-0005-0000-0000-000048000000}"/>
    <cellStyle name="xl34" xfId="39" xr:uid="{00000000-0005-0000-0000-000027000000}"/>
    <cellStyle name="xl35" xfId="73" xr:uid="{00000000-0005-0000-0000-000049000000}"/>
    <cellStyle name="xl36" xfId="45" xr:uid="{00000000-0005-0000-0000-00002D000000}"/>
    <cellStyle name="xl37" xfId="74" xr:uid="{00000000-0005-0000-0000-00004A000000}"/>
    <cellStyle name="xl38" xfId="59" xr:uid="{00000000-0005-0000-0000-00003B000000}"/>
    <cellStyle name="xl39" xfId="75" xr:uid="{00000000-0005-0000-0000-00004B000000}"/>
    <cellStyle name="xl40" xfId="11" xr:uid="{00000000-0005-0000-0000-00000B000000}"/>
    <cellStyle name="xl41" xfId="76" xr:uid="{00000000-0005-0000-0000-00004C000000}"/>
    <cellStyle name="xl42" xfId="40" xr:uid="{00000000-0005-0000-0000-000028000000}"/>
    <cellStyle name="xl43" xfId="46" xr:uid="{00000000-0005-0000-0000-00002E000000}"/>
    <cellStyle name="xl44" xfId="77" xr:uid="{00000000-0005-0000-0000-00004D000000}"/>
    <cellStyle name="xl45" xfId="8" xr:uid="{00000000-0005-0000-0000-000008000000}"/>
    <cellStyle name="xl46" xfId="78" xr:uid="{00000000-0005-0000-0000-00004E000000}"/>
    <cellStyle name="xl47" xfId="79" xr:uid="{00000000-0005-0000-0000-00004F000000}"/>
    <cellStyle name="xl48" xfId="80" xr:uid="{00000000-0005-0000-0000-000050000000}"/>
    <cellStyle name="xl49" xfId="22" xr:uid="{00000000-0005-0000-0000-000016000000}"/>
    <cellStyle name="xl50" xfId="81" xr:uid="{00000000-0005-0000-0000-000051000000}"/>
    <cellStyle name="xl51" xfId="82" xr:uid="{00000000-0005-0000-0000-000052000000}"/>
    <cellStyle name="xl52" xfId="83" xr:uid="{00000000-0005-0000-0000-000053000000}"/>
    <cellStyle name="xl53" xfId="84" xr:uid="{00000000-0005-0000-0000-000054000000}"/>
    <cellStyle name="xl54" xfId="85" xr:uid="{00000000-0005-0000-0000-000055000000}"/>
    <cellStyle name="xl55" xfId="86" xr:uid="{00000000-0005-0000-0000-000056000000}"/>
    <cellStyle name="xl56" xfId="47" xr:uid="{00000000-0005-0000-0000-00002F000000}"/>
    <cellStyle name="xl57" xfId="87" xr:uid="{00000000-0005-0000-0000-000057000000}"/>
    <cellStyle name="xl58" xfId="42" xr:uid="{00000000-0005-0000-0000-00002A000000}"/>
    <cellStyle name="xl59" xfId="88" xr:uid="{00000000-0005-0000-0000-000058000000}"/>
    <cellStyle name="xl60" xfId="89" xr:uid="{00000000-0005-0000-0000-000059000000}"/>
    <cellStyle name="xl61" xfId="37" xr:uid="{00000000-0005-0000-0000-000025000000}"/>
    <cellStyle name="xl62" xfId="50" xr:uid="{00000000-0005-0000-0000-000032000000}"/>
    <cellStyle name="xl63" xfId="60" xr:uid="{00000000-0005-0000-0000-00003C000000}"/>
    <cellStyle name="xl64" xfId="90" xr:uid="{00000000-0005-0000-0000-00005A000000}"/>
    <cellStyle name="xl65" xfId="43" xr:uid="{00000000-0005-0000-0000-00002B000000}"/>
    <cellStyle name="xl66" xfId="91" xr:uid="{00000000-0005-0000-0000-00005B000000}"/>
    <cellStyle name="xl67" xfId="51" xr:uid="{00000000-0005-0000-0000-000033000000}"/>
    <cellStyle name="xl68" xfId="92" xr:uid="{00000000-0005-0000-0000-00005C000000}"/>
    <cellStyle name="xl69" xfId="17" xr:uid="{00000000-0005-0000-0000-000011000000}"/>
    <cellStyle name="xl70" xfId="93" xr:uid="{00000000-0005-0000-0000-00005D000000}"/>
    <cellStyle name="xl71" xfId="94" xr:uid="{00000000-0005-0000-0000-00005E000000}"/>
    <cellStyle name="xl72" xfId="95" xr:uid="{00000000-0005-0000-0000-00005F000000}"/>
    <cellStyle name="xl73" xfId="96" xr:uid="{00000000-0005-0000-0000-000060000000}"/>
    <cellStyle name="xl74" xfId="7" xr:uid="{00000000-0005-0000-0000-000007000000}"/>
    <cellStyle name="xl75" xfId="97" xr:uid="{00000000-0005-0000-0000-000061000000}"/>
    <cellStyle name="xl76" xfId="98" xr:uid="{00000000-0005-0000-0000-000062000000}"/>
    <cellStyle name="xl77" xfId="99" xr:uid="{00000000-0005-0000-0000-000063000000}"/>
    <cellStyle name="xl78" xfId="34" xr:uid="{00000000-0005-0000-0000-000022000000}"/>
    <cellStyle name="xl79" xfId="6" xr:uid="{00000000-0005-0000-0000-000006000000}"/>
    <cellStyle name="xl80" xfId="35" xr:uid="{00000000-0005-0000-0000-000023000000}"/>
    <cellStyle name="xl81" xfId="3" xr:uid="{00000000-0005-0000-0000-000003000000}"/>
    <cellStyle name="xl82" xfId="2" xr:uid="{00000000-0005-0000-0000-000002000000}"/>
    <cellStyle name="xl83" xfId="10" xr:uid="{00000000-0005-0000-0000-00000A000000}"/>
    <cellStyle name="xl84" xfId="12" xr:uid="{00000000-0005-0000-0000-00000C000000}"/>
    <cellStyle name="xl85" xfId="4" xr:uid="{00000000-0005-0000-0000-000004000000}"/>
    <cellStyle name="xl86" xfId="100" xr:uid="{00000000-0005-0000-0000-000064000000}"/>
    <cellStyle name="xl87" xfId="52" xr:uid="{00000000-0005-0000-0000-000034000000}"/>
    <cellStyle name="xl88" xfId="101" xr:uid="{00000000-0005-0000-0000-000065000000}"/>
    <cellStyle name="xl89" xfId="5" xr:uid="{00000000-0005-0000-0000-000005000000}"/>
    <cellStyle name="xl90" xfId="21" xr:uid="{00000000-0005-0000-0000-000015000000}"/>
    <cellStyle name="xl91" xfId="53" xr:uid="{00000000-0005-0000-0000-000035000000}"/>
    <cellStyle name="xl92" xfId="15" xr:uid="{00000000-0005-0000-0000-00000F000000}"/>
    <cellStyle name="xl93" xfId="54" xr:uid="{00000000-0005-0000-0000-000036000000}"/>
    <cellStyle name="xl94" xfId="16" xr:uid="{00000000-0005-0000-0000-000010000000}"/>
    <cellStyle name="xl95" xfId="55" xr:uid="{00000000-0005-0000-0000-000037000000}"/>
    <cellStyle name="xl96" xfId="23" xr:uid="{00000000-0005-0000-0000-000017000000}"/>
    <cellStyle name="xl97" xfId="24" xr:uid="{00000000-0005-0000-0000-000018000000}"/>
    <cellStyle name="xl98" xfId="25" xr:uid="{00000000-0005-0000-0000-000019000000}"/>
    <cellStyle name="xl99" xfId="26" xr:uid="{00000000-0005-0000-0000-00001A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80"/>
  <sheetViews>
    <sheetView showGridLines="0" tabSelected="1" zoomScale="85" zoomScaleNormal="85" zoomScaleSheetLayoutView="85" zoomScalePageLayoutView="85" workbookViewId="0">
      <selection activeCell="A5" sqref="A5:BJ5"/>
    </sheetView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2"/>
      <c r="Y1" s="2"/>
      <c r="Z1" s="2"/>
      <c r="AA1" s="52"/>
      <c r="AB1" s="53"/>
      <c r="AC1" s="53"/>
      <c r="AD1" s="53"/>
      <c r="AE1" s="2"/>
      <c r="AF1" s="2"/>
      <c r="AG1" s="2"/>
      <c r="AH1" s="2"/>
      <c r="AI1" s="2"/>
      <c r="AJ1" s="2"/>
      <c r="AK1" s="2"/>
      <c r="AL1" s="2"/>
      <c r="AM1" s="2"/>
      <c r="AN1" s="52"/>
      <c r="AO1" s="53"/>
      <c r="AP1" s="53"/>
      <c r="AQ1" s="53"/>
      <c r="AR1" s="53"/>
      <c r="AS1" s="53"/>
      <c r="AT1" s="53"/>
      <c r="AU1" s="2"/>
      <c r="AV1" s="2"/>
      <c r="AW1" s="52"/>
      <c r="AX1" s="53"/>
      <c r="AY1" s="53"/>
      <c r="AZ1" s="53"/>
      <c r="BA1" s="2"/>
      <c r="BB1" s="52"/>
      <c r="BC1" s="53"/>
      <c r="BD1" s="53"/>
      <c r="BE1" s="53"/>
      <c r="BF1" s="2"/>
      <c r="BG1" s="52"/>
      <c r="BH1" s="53"/>
      <c r="BI1" s="53"/>
      <c r="BJ1" s="53"/>
      <c r="BK1" s="2"/>
      <c r="BL1" s="48" t="s">
        <v>0</v>
      </c>
      <c r="BM1" s="49"/>
      <c r="BN1" s="49"/>
      <c r="BO1" s="49"/>
      <c r="BP1" s="3"/>
      <c r="BQ1" s="3"/>
      <c r="BR1" s="60"/>
      <c r="BS1" s="61"/>
      <c r="BT1" s="61"/>
      <c r="BU1" s="61"/>
      <c r="BV1" s="61"/>
      <c r="BW1" s="61"/>
      <c r="BX1" s="61"/>
      <c r="BY1" s="3"/>
      <c r="BZ1" s="3"/>
      <c r="CA1" s="60"/>
      <c r="CB1" s="61"/>
      <c r="CC1" s="61"/>
      <c r="CD1" s="61"/>
      <c r="CE1" s="2"/>
      <c r="CF1" s="40"/>
      <c r="CG1" s="41"/>
      <c r="CH1" s="41"/>
      <c r="CI1" s="41"/>
      <c r="CJ1" s="4"/>
      <c r="CK1" s="40"/>
      <c r="CL1" s="41"/>
      <c r="CM1" s="41"/>
      <c r="CN1" s="41"/>
      <c r="CO1" s="4"/>
      <c r="CP1" s="48"/>
      <c r="CQ1" s="49"/>
      <c r="CR1" s="49"/>
      <c r="CS1" s="49"/>
      <c r="CT1" s="2"/>
      <c r="CU1" s="40"/>
      <c r="CV1" s="41"/>
      <c r="CW1" s="41"/>
      <c r="CX1" s="41"/>
      <c r="CY1" s="4"/>
      <c r="CZ1" s="40"/>
      <c r="DA1" s="41"/>
      <c r="DB1" s="41"/>
      <c r="DC1" s="41"/>
      <c r="DD1" s="4"/>
      <c r="DE1" s="40"/>
      <c r="DF1" s="41"/>
      <c r="DG1" s="41"/>
      <c r="DH1" s="41"/>
      <c r="DI1" s="4"/>
      <c r="DJ1" s="40"/>
      <c r="DK1" s="41"/>
      <c r="DL1" s="41"/>
      <c r="DM1" s="41"/>
      <c r="DN1" s="4"/>
      <c r="DO1" s="40"/>
      <c r="DP1" s="41"/>
      <c r="DQ1" s="41"/>
      <c r="DR1" s="41"/>
      <c r="DS1" s="4"/>
      <c r="DT1" s="40"/>
      <c r="DU1" s="41"/>
      <c r="DV1" s="41"/>
      <c r="DW1" s="41"/>
      <c r="DX1" s="4"/>
      <c r="DY1" s="5" t="s">
        <v>1</v>
      </c>
      <c r="DZ1" s="2"/>
    </row>
    <row r="2" spans="1:130" ht="13.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2"/>
      <c r="BL2" s="48" t="s">
        <v>3</v>
      </c>
      <c r="BM2" s="49"/>
      <c r="BN2" s="49"/>
      <c r="BO2" s="49"/>
      <c r="BP2" s="3"/>
      <c r="BQ2" s="3"/>
      <c r="BR2" s="60"/>
      <c r="BS2" s="61"/>
      <c r="BT2" s="61"/>
      <c r="BU2" s="61"/>
      <c r="BV2" s="61"/>
      <c r="BW2" s="61"/>
      <c r="BX2" s="61"/>
      <c r="BY2" s="3"/>
      <c r="BZ2" s="3"/>
      <c r="CA2" s="60"/>
      <c r="CB2" s="61"/>
      <c r="CC2" s="61"/>
      <c r="CD2" s="61"/>
      <c r="CE2" s="2"/>
      <c r="CF2" s="40"/>
      <c r="CG2" s="41"/>
      <c r="CH2" s="41"/>
      <c r="CI2" s="41"/>
      <c r="CJ2" s="4"/>
      <c r="CK2" s="40"/>
      <c r="CL2" s="41"/>
      <c r="CM2" s="41"/>
      <c r="CN2" s="41"/>
      <c r="CO2" s="4"/>
      <c r="CP2" s="48"/>
      <c r="CQ2" s="49"/>
      <c r="CR2" s="49"/>
      <c r="CS2" s="49"/>
      <c r="CT2" s="2"/>
      <c r="CU2" s="40"/>
      <c r="CV2" s="41"/>
      <c r="CW2" s="41"/>
      <c r="CX2" s="41"/>
      <c r="CY2" s="4"/>
      <c r="CZ2" s="40"/>
      <c r="DA2" s="41"/>
      <c r="DB2" s="41"/>
      <c r="DC2" s="41"/>
      <c r="DD2" s="4"/>
      <c r="DE2" s="40"/>
      <c r="DF2" s="41"/>
      <c r="DG2" s="41"/>
      <c r="DH2" s="41"/>
      <c r="DI2" s="4"/>
      <c r="DJ2" s="40"/>
      <c r="DK2" s="41"/>
      <c r="DL2" s="41"/>
      <c r="DM2" s="41"/>
      <c r="DN2" s="4"/>
      <c r="DO2" s="40"/>
      <c r="DP2" s="41"/>
      <c r="DQ2" s="41"/>
      <c r="DR2" s="41"/>
      <c r="DS2" s="4"/>
      <c r="DT2" s="40"/>
      <c r="DU2" s="41"/>
      <c r="DV2" s="41"/>
      <c r="DW2" s="41"/>
      <c r="DX2" s="4"/>
      <c r="DY2" s="2"/>
      <c r="DZ2" s="2"/>
    </row>
    <row r="3" spans="1:130" ht="13.15" customHeight="1" x14ac:dyDescent="0.25">
      <c r="A3" s="56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3"/>
      <c r="BL3" s="48" t="s">
        <v>5</v>
      </c>
      <c r="BM3" s="49"/>
      <c r="BN3" s="49"/>
      <c r="BO3" s="49"/>
      <c r="BP3" s="6"/>
      <c r="BQ3" s="6"/>
      <c r="BR3" s="58"/>
      <c r="BS3" s="59"/>
      <c r="BT3" s="59"/>
      <c r="BU3" s="59"/>
      <c r="BV3" s="59"/>
      <c r="BW3" s="59"/>
      <c r="BX3" s="59"/>
      <c r="BY3" s="6"/>
      <c r="BZ3" s="6"/>
      <c r="CA3" s="58"/>
      <c r="CB3" s="59"/>
      <c r="CC3" s="59"/>
      <c r="CD3" s="59"/>
      <c r="CE3" s="2"/>
      <c r="CF3" s="40"/>
      <c r="CG3" s="41"/>
      <c r="CH3" s="41"/>
      <c r="CI3" s="41"/>
      <c r="CJ3" s="4"/>
      <c r="CK3" s="40"/>
      <c r="CL3" s="41"/>
      <c r="CM3" s="41"/>
      <c r="CN3" s="41"/>
      <c r="CO3" s="4"/>
      <c r="CP3" s="48"/>
      <c r="CQ3" s="49"/>
      <c r="CR3" s="49"/>
      <c r="CS3" s="49"/>
      <c r="CT3" s="2"/>
      <c r="CU3" s="40"/>
      <c r="CV3" s="41"/>
      <c r="CW3" s="41"/>
      <c r="CX3" s="41"/>
      <c r="CY3" s="4"/>
      <c r="CZ3" s="40"/>
      <c r="DA3" s="41"/>
      <c r="DB3" s="41"/>
      <c r="DC3" s="41"/>
      <c r="DD3" s="4"/>
      <c r="DE3" s="40"/>
      <c r="DF3" s="41"/>
      <c r="DG3" s="41"/>
      <c r="DH3" s="41"/>
      <c r="DI3" s="4"/>
      <c r="DJ3" s="40"/>
      <c r="DK3" s="41"/>
      <c r="DL3" s="41"/>
      <c r="DM3" s="41"/>
      <c r="DN3" s="4"/>
      <c r="DO3" s="40"/>
      <c r="DP3" s="41"/>
      <c r="DQ3" s="41"/>
      <c r="DR3" s="41"/>
      <c r="DS3" s="4"/>
      <c r="DT3" s="40"/>
      <c r="DU3" s="41"/>
      <c r="DV3" s="41"/>
      <c r="DW3" s="41"/>
      <c r="DX3" s="4"/>
      <c r="DY3" s="2"/>
      <c r="DZ3" s="2"/>
    </row>
    <row r="4" spans="1:130" ht="13.15" customHeight="1" x14ac:dyDescent="0.25">
      <c r="A4" s="7"/>
      <c r="B4" s="7"/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7"/>
      <c r="Y4" s="7"/>
      <c r="Z4" s="7"/>
      <c r="AA4" s="54"/>
      <c r="AB4" s="55"/>
      <c r="AC4" s="55"/>
      <c r="AD4" s="55"/>
      <c r="AE4" s="7"/>
      <c r="AF4" s="7"/>
      <c r="AG4" s="7"/>
      <c r="AH4" s="7"/>
      <c r="AI4" s="7"/>
      <c r="AJ4" s="7"/>
      <c r="AK4" s="7"/>
      <c r="AL4" s="7"/>
      <c r="AM4" s="7"/>
      <c r="AN4" s="54"/>
      <c r="AO4" s="55"/>
      <c r="AP4" s="55"/>
      <c r="AQ4" s="55"/>
      <c r="AR4" s="55"/>
      <c r="AS4" s="55"/>
      <c r="AT4" s="55"/>
      <c r="AU4" s="7"/>
      <c r="AV4" s="7"/>
      <c r="AW4" s="54"/>
      <c r="AX4" s="55"/>
      <c r="AY4" s="55"/>
      <c r="AZ4" s="55"/>
      <c r="BA4" s="7"/>
      <c r="BB4" s="54"/>
      <c r="BC4" s="55"/>
      <c r="BD4" s="55"/>
      <c r="BE4" s="55"/>
      <c r="BF4" s="7"/>
      <c r="BG4" s="54"/>
      <c r="BH4" s="55"/>
      <c r="BI4" s="55"/>
      <c r="BJ4" s="55"/>
      <c r="BK4" s="7"/>
      <c r="BL4" s="48" t="s">
        <v>6</v>
      </c>
      <c r="BM4" s="49"/>
      <c r="BN4" s="49"/>
      <c r="BO4" s="49"/>
      <c r="BP4" s="7"/>
      <c r="BQ4" s="7"/>
      <c r="BR4" s="54"/>
      <c r="BS4" s="55"/>
      <c r="BT4" s="55"/>
      <c r="BU4" s="55"/>
      <c r="BV4" s="55"/>
      <c r="BW4" s="55"/>
      <c r="BX4" s="55"/>
      <c r="BY4" s="7"/>
      <c r="BZ4" s="7"/>
      <c r="CA4" s="54"/>
      <c r="CB4" s="55"/>
      <c r="CC4" s="55"/>
      <c r="CD4" s="55"/>
      <c r="CE4" s="2"/>
      <c r="CF4" s="40"/>
      <c r="CG4" s="41"/>
      <c r="CH4" s="41"/>
      <c r="CI4" s="41"/>
      <c r="CJ4" s="4"/>
      <c r="CK4" s="40"/>
      <c r="CL4" s="41"/>
      <c r="CM4" s="41"/>
      <c r="CN4" s="41"/>
      <c r="CO4" s="4"/>
      <c r="CP4" s="46"/>
      <c r="CQ4" s="47"/>
      <c r="CR4" s="47"/>
      <c r="CS4" s="47"/>
      <c r="CT4" s="2"/>
      <c r="CU4" s="40"/>
      <c r="CV4" s="41"/>
      <c r="CW4" s="41"/>
      <c r="CX4" s="41"/>
      <c r="CY4" s="4"/>
      <c r="CZ4" s="40"/>
      <c r="DA4" s="41"/>
      <c r="DB4" s="41"/>
      <c r="DC4" s="41"/>
      <c r="DD4" s="4"/>
      <c r="DE4" s="40"/>
      <c r="DF4" s="41"/>
      <c r="DG4" s="41"/>
      <c r="DH4" s="41"/>
      <c r="DI4" s="4"/>
      <c r="DJ4" s="40"/>
      <c r="DK4" s="41"/>
      <c r="DL4" s="41"/>
      <c r="DM4" s="41"/>
      <c r="DN4" s="4"/>
      <c r="DO4" s="40"/>
      <c r="DP4" s="41"/>
      <c r="DQ4" s="41"/>
      <c r="DR4" s="41"/>
      <c r="DS4" s="4"/>
      <c r="DT4" s="40"/>
      <c r="DU4" s="41"/>
      <c r="DV4" s="41"/>
      <c r="DW4" s="41"/>
      <c r="DX4" s="4"/>
      <c r="DY4" s="2"/>
      <c r="DZ4" s="2"/>
    </row>
    <row r="5" spans="1:130" ht="13.15" customHeight="1" x14ac:dyDescent="0.25">
      <c r="A5" s="54" t="s">
        <v>268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7"/>
      <c r="BL5" s="48"/>
      <c r="BM5" s="49"/>
      <c r="BN5" s="49"/>
      <c r="BO5" s="49"/>
      <c r="BP5" s="7"/>
      <c r="BQ5" s="7"/>
      <c r="BR5" s="54"/>
      <c r="BS5" s="55"/>
      <c r="BT5" s="55"/>
      <c r="BU5" s="55"/>
      <c r="BV5" s="55"/>
      <c r="BW5" s="55"/>
      <c r="BX5" s="55"/>
      <c r="BY5" s="7"/>
      <c r="BZ5" s="7"/>
      <c r="CA5" s="54"/>
      <c r="CB5" s="55"/>
      <c r="CC5" s="55"/>
      <c r="CD5" s="55"/>
      <c r="CE5" s="2"/>
      <c r="CF5" s="40"/>
      <c r="CG5" s="41"/>
      <c r="CH5" s="41"/>
      <c r="CI5" s="41"/>
      <c r="CJ5" s="4"/>
      <c r="CK5" s="40"/>
      <c r="CL5" s="41"/>
      <c r="CM5" s="41"/>
      <c r="CN5" s="41"/>
      <c r="CO5" s="4"/>
      <c r="CP5" s="48"/>
      <c r="CQ5" s="49"/>
      <c r="CR5" s="49"/>
      <c r="CS5" s="49"/>
      <c r="CT5" s="2"/>
      <c r="CU5" s="40"/>
      <c r="CV5" s="41"/>
      <c r="CW5" s="41"/>
      <c r="CX5" s="41"/>
      <c r="CY5" s="4"/>
      <c r="CZ5" s="40"/>
      <c r="DA5" s="41"/>
      <c r="DB5" s="41"/>
      <c r="DC5" s="41"/>
      <c r="DD5" s="4"/>
      <c r="DE5" s="40"/>
      <c r="DF5" s="41"/>
      <c r="DG5" s="41"/>
      <c r="DH5" s="41"/>
      <c r="DI5" s="4"/>
      <c r="DJ5" s="40"/>
      <c r="DK5" s="41"/>
      <c r="DL5" s="41"/>
      <c r="DM5" s="41"/>
      <c r="DN5" s="4"/>
      <c r="DO5" s="40"/>
      <c r="DP5" s="41"/>
      <c r="DQ5" s="41"/>
      <c r="DR5" s="41"/>
      <c r="DS5" s="4"/>
      <c r="DT5" s="40"/>
      <c r="DU5" s="41"/>
      <c r="DV5" s="41"/>
      <c r="DW5" s="41"/>
      <c r="DX5" s="4"/>
      <c r="DY5" s="2"/>
      <c r="DZ5" s="2"/>
    </row>
    <row r="6" spans="1:130" ht="13.15" customHeight="1" x14ac:dyDescent="0.25">
      <c r="A6" s="7"/>
      <c r="B6" s="7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7"/>
      <c r="Y6" s="7"/>
      <c r="Z6" s="7"/>
      <c r="AA6" s="54"/>
      <c r="AB6" s="55"/>
      <c r="AC6" s="55"/>
      <c r="AD6" s="55"/>
      <c r="AE6" s="7"/>
      <c r="AF6" s="7"/>
      <c r="AG6" s="7"/>
      <c r="AH6" s="7"/>
      <c r="AI6" s="7"/>
      <c r="AJ6" s="7"/>
      <c r="AK6" s="7"/>
      <c r="AL6" s="7"/>
      <c r="AM6" s="7"/>
      <c r="AN6" s="54"/>
      <c r="AO6" s="55"/>
      <c r="AP6" s="55"/>
      <c r="AQ6" s="55"/>
      <c r="AR6" s="55"/>
      <c r="AS6" s="55"/>
      <c r="AT6" s="55"/>
      <c r="AU6" s="7"/>
      <c r="AV6" s="7"/>
      <c r="AW6" s="54"/>
      <c r="AX6" s="55"/>
      <c r="AY6" s="55"/>
      <c r="AZ6" s="55"/>
      <c r="BA6" s="7"/>
      <c r="BB6" s="54"/>
      <c r="BC6" s="55"/>
      <c r="BD6" s="55"/>
      <c r="BE6" s="55"/>
      <c r="BF6" s="7"/>
      <c r="BG6" s="54"/>
      <c r="BH6" s="55"/>
      <c r="BI6" s="55"/>
      <c r="BJ6" s="55"/>
      <c r="BK6" s="7"/>
      <c r="BL6" s="46"/>
      <c r="BM6" s="47"/>
      <c r="BN6" s="47"/>
      <c r="BO6" s="47"/>
      <c r="BP6" s="7"/>
      <c r="BQ6" s="7"/>
      <c r="BR6" s="54"/>
      <c r="BS6" s="55"/>
      <c r="BT6" s="55"/>
      <c r="BU6" s="55"/>
      <c r="BV6" s="55"/>
      <c r="BW6" s="55"/>
      <c r="BX6" s="55"/>
      <c r="BY6" s="7"/>
      <c r="BZ6" s="7"/>
      <c r="CA6" s="54"/>
      <c r="CB6" s="55"/>
      <c r="CC6" s="55"/>
      <c r="CD6" s="55"/>
      <c r="CE6" s="2"/>
      <c r="CF6" s="40"/>
      <c r="CG6" s="41"/>
      <c r="CH6" s="41"/>
      <c r="CI6" s="41"/>
      <c r="CJ6" s="4"/>
      <c r="CK6" s="40"/>
      <c r="CL6" s="41"/>
      <c r="CM6" s="41"/>
      <c r="CN6" s="41"/>
      <c r="CO6" s="4"/>
      <c r="CP6" s="46"/>
      <c r="CQ6" s="47"/>
      <c r="CR6" s="47"/>
      <c r="CS6" s="47"/>
      <c r="CT6" s="2"/>
      <c r="CU6" s="40"/>
      <c r="CV6" s="41"/>
      <c r="CW6" s="41"/>
      <c r="CX6" s="41"/>
      <c r="CY6" s="4"/>
      <c r="CZ6" s="40"/>
      <c r="DA6" s="41"/>
      <c r="DB6" s="41"/>
      <c r="DC6" s="41"/>
      <c r="DD6" s="4"/>
      <c r="DE6" s="40"/>
      <c r="DF6" s="41"/>
      <c r="DG6" s="41"/>
      <c r="DH6" s="41"/>
      <c r="DI6" s="4"/>
      <c r="DJ6" s="40"/>
      <c r="DK6" s="41"/>
      <c r="DL6" s="41"/>
      <c r="DM6" s="41"/>
      <c r="DN6" s="4"/>
      <c r="DO6" s="40"/>
      <c r="DP6" s="41"/>
      <c r="DQ6" s="41"/>
      <c r="DR6" s="41"/>
      <c r="DS6" s="4"/>
      <c r="DT6" s="40"/>
      <c r="DU6" s="41"/>
      <c r="DV6" s="41"/>
      <c r="DW6" s="41"/>
      <c r="DX6" s="4"/>
      <c r="DY6" s="2"/>
      <c r="DZ6" s="2"/>
    </row>
    <row r="7" spans="1:130" ht="13.15" customHeight="1" x14ac:dyDescent="0.25">
      <c r="A7" s="56" t="s">
        <v>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2"/>
      <c r="BL7" s="48" t="s">
        <v>7</v>
      </c>
      <c r="BM7" s="49"/>
      <c r="BN7" s="49"/>
      <c r="BO7" s="49"/>
      <c r="BP7" s="3"/>
      <c r="BQ7" s="3"/>
      <c r="BR7" s="60"/>
      <c r="BS7" s="61"/>
      <c r="BT7" s="61"/>
      <c r="BU7" s="61"/>
      <c r="BV7" s="61"/>
      <c r="BW7" s="61"/>
      <c r="BX7" s="61"/>
      <c r="BY7" s="3"/>
      <c r="BZ7" s="3"/>
      <c r="CA7" s="60"/>
      <c r="CB7" s="61"/>
      <c r="CC7" s="61"/>
      <c r="CD7" s="61"/>
      <c r="CE7" s="2"/>
      <c r="CF7" s="40"/>
      <c r="CG7" s="41"/>
      <c r="CH7" s="41"/>
      <c r="CI7" s="41"/>
      <c r="CJ7" s="4"/>
      <c r="CK7" s="40"/>
      <c r="CL7" s="41"/>
      <c r="CM7" s="41"/>
      <c r="CN7" s="41"/>
      <c r="CO7" s="4"/>
      <c r="CP7" s="48"/>
      <c r="CQ7" s="49"/>
      <c r="CR7" s="49"/>
      <c r="CS7" s="49"/>
      <c r="CT7" s="2"/>
      <c r="CU7" s="40"/>
      <c r="CV7" s="41"/>
      <c r="CW7" s="41"/>
      <c r="CX7" s="41"/>
      <c r="CY7" s="4"/>
      <c r="CZ7" s="40"/>
      <c r="DA7" s="41"/>
      <c r="DB7" s="41"/>
      <c r="DC7" s="41"/>
      <c r="DD7" s="4"/>
      <c r="DE7" s="40"/>
      <c r="DF7" s="41"/>
      <c r="DG7" s="41"/>
      <c r="DH7" s="41"/>
      <c r="DI7" s="4"/>
      <c r="DJ7" s="40"/>
      <c r="DK7" s="41"/>
      <c r="DL7" s="41"/>
      <c r="DM7" s="41"/>
      <c r="DN7" s="4"/>
      <c r="DO7" s="40"/>
      <c r="DP7" s="41"/>
      <c r="DQ7" s="41"/>
      <c r="DR7" s="41"/>
      <c r="DS7" s="4"/>
      <c r="DT7" s="40"/>
      <c r="DU7" s="41"/>
      <c r="DV7" s="41"/>
      <c r="DW7" s="41"/>
      <c r="DX7" s="4"/>
      <c r="DY7" s="2"/>
      <c r="DZ7" s="2"/>
    </row>
    <row r="8" spans="1:130" ht="13.15" customHeight="1" x14ac:dyDescent="0.25">
      <c r="A8" s="56" t="s">
        <v>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3"/>
      <c r="BL8" s="48"/>
      <c r="BM8" s="49"/>
      <c r="BN8" s="49"/>
      <c r="BO8" s="49"/>
      <c r="BP8" s="6"/>
      <c r="BQ8" s="6"/>
      <c r="BR8" s="58"/>
      <c r="BS8" s="59"/>
      <c r="BT8" s="59"/>
      <c r="BU8" s="59"/>
      <c r="BV8" s="59"/>
      <c r="BW8" s="59"/>
      <c r="BX8" s="59"/>
      <c r="BY8" s="6"/>
      <c r="BZ8" s="6"/>
      <c r="CA8" s="58"/>
      <c r="CB8" s="59"/>
      <c r="CC8" s="59"/>
      <c r="CD8" s="59"/>
      <c r="CE8" s="2"/>
      <c r="CF8" s="40"/>
      <c r="CG8" s="41"/>
      <c r="CH8" s="41"/>
      <c r="CI8" s="41"/>
      <c r="CJ8" s="4"/>
      <c r="CK8" s="40"/>
      <c r="CL8" s="41"/>
      <c r="CM8" s="41"/>
      <c r="CN8" s="41"/>
      <c r="CO8" s="4"/>
      <c r="CP8" s="48"/>
      <c r="CQ8" s="49"/>
      <c r="CR8" s="49"/>
      <c r="CS8" s="49"/>
      <c r="CT8" s="2"/>
      <c r="CU8" s="40"/>
      <c r="CV8" s="41"/>
      <c r="CW8" s="41"/>
      <c r="CX8" s="41"/>
      <c r="CY8" s="4"/>
      <c r="CZ8" s="40"/>
      <c r="DA8" s="41"/>
      <c r="DB8" s="41"/>
      <c r="DC8" s="41"/>
      <c r="DD8" s="4"/>
      <c r="DE8" s="40"/>
      <c r="DF8" s="41"/>
      <c r="DG8" s="41"/>
      <c r="DH8" s="41"/>
      <c r="DI8" s="4"/>
      <c r="DJ8" s="40"/>
      <c r="DK8" s="41"/>
      <c r="DL8" s="41"/>
      <c r="DM8" s="41"/>
      <c r="DN8" s="4"/>
      <c r="DO8" s="40"/>
      <c r="DP8" s="41"/>
      <c r="DQ8" s="41"/>
      <c r="DR8" s="41"/>
      <c r="DS8" s="4"/>
      <c r="DT8" s="40"/>
      <c r="DU8" s="41"/>
      <c r="DV8" s="41"/>
      <c r="DW8" s="41"/>
      <c r="DX8" s="4"/>
      <c r="DY8" s="2"/>
      <c r="DZ8" s="2"/>
    </row>
    <row r="9" spans="1:130" ht="13.15" customHeight="1" x14ac:dyDescent="0.25">
      <c r="A9" s="7"/>
      <c r="B9" s="7"/>
      <c r="C9" s="5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7"/>
      <c r="Y9" s="7"/>
      <c r="Z9" s="7"/>
      <c r="AA9" s="54"/>
      <c r="AB9" s="55"/>
      <c r="AC9" s="55"/>
      <c r="AD9" s="55"/>
      <c r="AE9" s="7"/>
      <c r="AF9" s="7"/>
      <c r="AG9" s="7"/>
      <c r="AH9" s="7"/>
      <c r="AI9" s="7"/>
      <c r="AJ9" s="7"/>
      <c r="AK9" s="7"/>
      <c r="AL9" s="7"/>
      <c r="AM9" s="7"/>
      <c r="AN9" s="54"/>
      <c r="AO9" s="55"/>
      <c r="AP9" s="55"/>
      <c r="AQ9" s="55"/>
      <c r="AR9" s="55"/>
      <c r="AS9" s="55"/>
      <c r="AT9" s="55"/>
      <c r="AU9" s="7"/>
      <c r="AV9" s="7"/>
      <c r="AW9" s="54"/>
      <c r="AX9" s="55"/>
      <c r="AY9" s="55"/>
      <c r="AZ9" s="55"/>
      <c r="BA9" s="7"/>
      <c r="BB9" s="54"/>
      <c r="BC9" s="55"/>
      <c r="BD9" s="55"/>
      <c r="BE9" s="55"/>
      <c r="BF9" s="7"/>
      <c r="BG9" s="54"/>
      <c r="BH9" s="55"/>
      <c r="BI9" s="55"/>
      <c r="BJ9" s="55"/>
      <c r="BK9" s="7"/>
      <c r="BL9" s="46"/>
      <c r="BM9" s="47"/>
      <c r="BN9" s="47"/>
      <c r="BO9" s="47"/>
      <c r="BP9" s="7"/>
      <c r="BQ9" s="7"/>
      <c r="BR9" s="54"/>
      <c r="BS9" s="55"/>
      <c r="BT9" s="55"/>
      <c r="BU9" s="55"/>
      <c r="BV9" s="55"/>
      <c r="BW9" s="55"/>
      <c r="BX9" s="55"/>
      <c r="BY9" s="7"/>
      <c r="BZ9" s="7"/>
      <c r="CA9" s="54"/>
      <c r="CB9" s="55"/>
      <c r="CC9" s="55"/>
      <c r="CD9" s="55"/>
      <c r="CE9" s="2"/>
      <c r="CF9" s="40"/>
      <c r="CG9" s="41"/>
      <c r="CH9" s="41"/>
      <c r="CI9" s="41"/>
      <c r="CJ9" s="4"/>
      <c r="CK9" s="40"/>
      <c r="CL9" s="41"/>
      <c r="CM9" s="41"/>
      <c r="CN9" s="41"/>
      <c r="CO9" s="4"/>
      <c r="CP9" s="46"/>
      <c r="CQ9" s="47"/>
      <c r="CR9" s="47"/>
      <c r="CS9" s="47"/>
      <c r="CT9" s="2"/>
      <c r="CU9" s="40"/>
      <c r="CV9" s="41"/>
      <c r="CW9" s="41"/>
      <c r="CX9" s="41"/>
      <c r="CY9" s="4"/>
      <c r="CZ9" s="40"/>
      <c r="DA9" s="41"/>
      <c r="DB9" s="41"/>
      <c r="DC9" s="41"/>
      <c r="DD9" s="4"/>
      <c r="DE9" s="40"/>
      <c r="DF9" s="41"/>
      <c r="DG9" s="41"/>
      <c r="DH9" s="41"/>
      <c r="DI9" s="4"/>
      <c r="DJ9" s="40"/>
      <c r="DK9" s="41"/>
      <c r="DL9" s="41"/>
      <c r="DM9" s="41"/>
      <c r="DN9" s="4"/>
      <c r="DO9" s="40"/>
      <c r="DP9" s="41"/>
      <c r="DQ9" s="41"/>
      <c r="DR9" s="41"/>
      <c r="DS9" s="4"/>
      <c r="DT9" s="40"/>
      <c r="DU9" s="41"/>
      <c r="DV9" s="41"/>
      <c r="DW9" s="41"/>
      <c r="DX9" s="4"/>
      <c r="DY9" s="2"/>
      <c r="DZ9" s="2"/>
    </row>
    <row r="10" spans="1:130" x14ac:dyDescent="0.25">
      <c r="A10" s="8" t="s">
        <v>9</v>
      </c>
      <c r="B10" s="68" t="s">
        <v>10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9"/>
      <c r="BQ10" s="9"/>
      <c r="BR10" s="50"/>
      <c r="BS10" s="51"/>
      <c r="BT10" s="51"/>
      <c r="BU10" s="51"/>
      <c r="BV10" s="51"/>
      <c r="BW10" s="51"/>
      <c r="BX10" s="51"/>
      <c r="BY10" s="9"/>
      <c r="BZ10" s="9"/>
      <c r="CA10" s="50"/>
      <c r="CB10" s="51"/>
      <c r="CC10" s="51"/>
      <c r="CD10" s="51"/>
      <c r="CE10" s="2"/>
      <c r="CF10" s="40"/>
      <c r="CG10" s="41"/>
      <c r="CH10" s="41"/>
      <c r="CI10" s="41"/>
      <c r="CJ10" s="4"/>
      <c r="CK10" s="40"/>
      <c r="CL10" s="41"/>
      <c r="CM10" s="41"/>
      <c r="CN10" s="41"/>
      <c r="CO10" s="4"/>
      <c r="CP10" s="48"/>
      <c r="CQ10" s="49"/>
      <c r="CR10" s="49"/>
      <c r="CS10" s="49"/>
      <c r="CT10" s="2"/>
      <c r="CU10" s="40"/>
      <c r="CV10" s="41"/>
      <c r="CW10" s="41"/>
      <c r="CX10" s="41"/>
      <c r="CY10" s="4"/>
      <c r="CZ10" s="40"/>
      <c r="DA10" s="41"/>
      <c r="DB10" s="41"/>
      <c r="DC10" s="41"/>
      <c r="DD10" s="4"/>
      <c r="DE10" s="40"/>
      <c r="DF10" s="41"/>
      <c r="DG10" s="41"/>
      <c r="DH10" s="41"/>
      <c r="DI10" s="4"/>
      <c r="DJ10" s="40"/>
      <c r="DK10" s="41"/>
      <c r="DL10" s="41"/>
      <c r="DM10" s="41"/>
      <c r="DN10" s="4"/>
      <c r="DO10" s="40"/>
      <c r="DP10" s="41"/>
      <c r="DQ10" s="41"/>
      <c r="DR10" s="41"/>
      <c r="DS10" s="4"/>
      <c r="DT10" s="40"/>
      <c r="DU10" s="41"/>
      <c r="DV10" s="41"/>
      <c r="DW10" s="41"/>
      <c r="DX10" s="4"/>
      <c r="DY10" s="2"/>
      <c r="DZ10" s="2"/>
    </row>
    <row r="11" spans="1:130" x14ac:dyDescent="0.25">
      <c r="A11" s="8" t="s">
        <v>9</v>
      </c>
      <c r="B11" s="68" t="s">
        <v>11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9"/>
      <c r="BQ11" s="9"/>
      <c r="BR11" s="50"/>
      <c r="BS11" s="51"/>
      <c r="BT11" s="51"/>
      <c r="BU11" s="51"/>
      <c r="BV11" s="51"/>
      <c r="BW11" s="51"/>
      <c r="BX11" s="51"/>
      <c r="BY11" s="9"/>
      <c r="BZ11" s="9"/>
      <c r="CA11" s="50"/>
      <c r="CB11" s="51"/>
      <c r="CC11" s="51"/>
      <c r="CD11" s="51"/>
      <c r="CE11" s="2"/>
      <c r="CF11" s="40"/>
      <c r="CG11" s="41"/>
      <c r="CH11" s="41"/>
      <c r="CI11" s="41"/>
      <c r="CJ11" s="4"/>
      <c r="CK11" s="40"/>
      <c r="CL11" s="41"/>
      <c r="CM11" s="41"/>
      <c r="CN11" s="41"/>
      <c r="CO11" s="4"/>
      <c r="CP11" s="48"/>
      <c r="CQ11" s="49"/>
      <c r="CR11" s="49"/>
      <c r="CS11" s="49"/>
      <c r="CT11" s="2"/>
      <c r="CU11" s="40"/>
      <c r="CV11" s="41"/>
      <c r="CW11" s="41"/>
      <c r="CX11" s="41"/>
      <c r="CY11" s="4"/>
      <c r="CZ11" s="40"/>
      <c r="DA11" s="41"/>
      <c r="DB11" s="41"/>
      <c r="DC11" s="41"/>
      <c r="DD11" s="4"/>
      <c r="DE11" s="40"/>
      <c r="DF11" s="41"/>
      <c r="DG11" s="41"/>
      <c r="DH11" s="41"/>
      <c r="DI11" s="4"/>
      <c r="DJ11" s="40"/>
      <c r="DK11" s="41"/>
      <c r="DL11" s="41"/>
      <c r="DM11" s="41"/>
      <c r="DN11" s="4"/>
      <c r="DO11" s="40"/>
      <c r="DP11" s="41"/>
      <c r="DQ11" s="41"/>
      <c r="DR11" s="41"/>
      <c r="DS11" s="4"/>
      <c r="DT11" s="40"/>
      <c r="DU11" s="41"/>
      <c r="DV11" s="41"/>
      <c r="DW11" s="41"/>
      <c r="DX11" s="4"/>
      <c r="DY11" s="2"/>
      <c r="DZ11" s="2"/>
    </row>
    <row r="12" spans="1:130" x14ac:dyDescent="0.25">
      <c r="A12" s="8" t="s">
        <v>9</v>
      </c>
      <c r="B12" s="68" t="s">
        <v>12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9"/>
      <c r="BQ12" s="9"/>
      <c r="BR12" s="50"/>
      <c r="BS12" s="51"/>
      <c r="BT12" s="51"/>
      <c r="BU12" s="51"/>
      <c r="BV12" s="51"/>
      <c r="BW12" s="51"/>
      <c r="BX12" s="51"/>
      <c r="BY12" s="9"/>
      <c r="BZ12" s="9"/>
      <c r="CA12" s="50"/>
      <c r="CB12" s="51"/>
      <c r="CC12" s="51"/>
      <c r="CD12" s="51"/>
      <c r="CE12" s="2"/>
      <c r="CF12" s="40"/>
      <c r="CG12" s="41"/>
      <c r="CH12" s="41"/>
      <c r="CI12" s="41"/>
      <c r="CJ12" s="4"/>
      <c r="CK12" s="40"/>
      <c r="CL12" s="41"/>
      <c r="CM12" s="41"/>
      <c r="CN12" s="41"/>
      <c r="CO12" s="4"/>
      <c r="CP12" s="48"/>
      <c r="CQ12" s="49"/>
      <c r="CR12" s="49"/>
      <c r="CS12" s="49"/>
      <c r="CT12" s="2"/>
      <c r="CU12" s="40"/>
      <c r="CV12" s="41"/>
      <c r="CW12" s="41"/>
      <c r="CX12" s="41"/>
      <c r="CY12" s="4"/>
      <c r="CZ12" s="40"/>
      <c r="DA12" s="41"/>
      <c r="DB12" s="41"/>
      <c r="DC12" s="41"/>
      <c r="DD12" s="4"/>
      <c r="DE12" s="40"/>
      <c r="DF12" s="41"/>
      <c r="DG12" s="41"/>
      <c r="DH12" s="41"/>
      <c r="DI12" s="4"/>
      <c r="DJ12" s="40"/>
      <c r="DK12" s="41"/>
      <c r="DL12" s="41"/>
      <c r="DM12" s="41"/>
      <c r="DN12" s="4"/>
      <c r="DO12" s="40"/>
      <c r="DP12" s="41"/>
      <c r="DQ12" s="41"/>
      <c r="DR12" s="41"/>
      <c r="DS12" s="4"/>
      <c r="DT12" s="40"/>
      <c r="DU12" s="41"/>
      <c r="DV12" s="41"/>
      <c r="DW12" s="41"/>
      <c r="DX12" s="4"/>
      <c r="DY12" s="2"/>
      <c r="DZ12" s="2"/>
    </row>
    <row r="13" spans="1:130" x14ac:dyDescent="0.25">
      <c r="A13" s="8" t="s">
        <v>9</v>
      </c>
      <c r="B13" s="68" t="s">
        <v>13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9"/>
      <c r="BQ13" s="9"/>
      <c r="BR13" s="50"/>
      <c r="BS13" s="51"/>
      <c r="BT13" s="51"/>
      <c r="BU13" s="51"/>
      <c r="BV13" s="51"/>
      <c r="BW13" s="51"/>
      <c r="BX13" s="51"/>
      <c r="BY13" s="9"/>
      <c r="BZ13" s="9"/>
      <c r="CA13" s="50"/>
      <c r="CB13" s="51"/>
      <c r="CC13" s="51"/>
      <c r="CD13" s="51"/>
      <c r="CE13" s="2"/>
      <c r="CF13" s="40"/>
      <c r="CG13" s="41"/>
      <c r="CH13" s="41"/>
      <c r="CI13" s="41"/>
      <c r="CJ13" s="4"/>
      <c r="CK13" s="40"/>
      <c r="CL13" s="41"/>
      <c r="CM13" s="41"/>
      <c r="CN13" s="41"/>
      <c r="CO13" s="4"/>
      <c r="CP13" s="48"/>
      <c r="CQ13" s="49"/>
      <c r="CR13" s="49"/>
      <c r="CS13" s="49"/>
      <c r="CT13" s="2"/>
      <c r="CU13" s="40"/>
      <c r="CV13" s="41"/>
      <c r="CW13" s="41"/>
      <c r="CX13" s="41"/>
      <c r="CY13" s="4"/>
      <c r="CZ13" s="40"/>
      <c r="DA13" s="41"/>
      <c r="DB13" s="41"/>
      <c r="DC13" s="41"/>
      <c r="DD13" s="4"/>
      <c r="DE13" s="40"/>
      <c r="DF13" s="41"/>
      <c r="DG13" s="41"/>
      <c r="DH13" s="41"/>
      <c r="DI13" s="4"/>
      <c r="DJ13" s="40"/>
      <c r="DK13" s="41"/>
      <c r="DL13" s="41"/>
      <c r="DM13" s="41"/>
      <c r="DN13" s="4"/>
      <c r="DO13" s="40"/>
      <c r="DP13" s="41"/>
      <c r="DQ13" s="41"/>
      <c r="DR13" s="41"/>
      <c r="DS13" s="4"/>
      <c r="DT13" s="40"/>
      <c r="DU13" s="41"/>
      <c r="DV13" s="41"/>
      <c r="DW13" s="41"/>
      <c r="DX13" s="4"/>
      <c r="DY13" s="2"/>
      <c r="DZ13" s="2"/>
    </row>
    <row r="14" spans="1:130" x14ac:dyDescent="0.25">
      <c r="A14" s="8" t="s">
        <v>9</v>
      </c>
      <c r="B14" s="68" t="s">
        <v>14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9"/>
      <c r="BQ14" s="9"/>
      <c r="BR14" s="50"/>
      <c r="BS14" s="51"/>
      <c r="BT14" s="51"/>
      <c r="BU14" s="51"/>
      <c r="BV14" s="51"/>
      <c r="BW14" s="51"/>
      <c r="BX14" s="51"/>
      <c r="BY14" s="9"/>
      <c r="BZ14" s="9"/>
      <c r="CA14" s="50"/>
      <c r="CB14" s="51"/>
      <c r="CC14" s="51"/>
      <c r="CD14" s="51"/>
      <c r="CE14" s="2"/>
      <c r="CF14" s="40"/>
      <c r="CG14" s="41"/>
      <c r="CH14" s="41"/>
      <c r="CI14" s="41"/>
      <c r="CJ14" s="4"/>
      <c r="CK14" s="40"/>
      <c r="CL14" s="41"/>
      <c r="CM14" s="41"/>
      <c r="CN14" s="41"/>
      <c r="CO14" s="4"/>
      <c r="CP14" s="48"/>
      <c r="CQ14" s="49"/>
      <c r="CR14" s="49"/>
      <c r="CS14" s="49"/>
      <c r="CT14" s="2"/>
      <c r="CU14" s="40"/>
      <c r="CV14" s="41"/>
      <c r="CW14" s="41"/>
      <c r="CX14" s="41"/>
      <c r="CY14" s="4"/>
      <c r="CZ14" s="40"/>
      <c r="DA14" s="41"/>
      <c r="DB14" s="41"/>
      <c r="DC14" s="41"/>
      <c r="DD14" s="4"/>
      <c r="DE14" s="40"/>
      <c r="DF14" s="41"/>
      <c r="DG14" s="41"/>
      <c r="DH14" s="41"/>
      <c r="DI14" s="4"/>
      <c r="DJ14" s="40"/>
      <c r="DK14" s="41"/>
      <c r="DL14" s="41"/>
      <c r="DM14" s="41"/>
      <c r="DN14" s="4"/>
      <c r="DO14" s="40"/>
      <c r="DP14" s="41"/>
      <c r="DQ14" s="41"/>
      <c r="DR14" s="41"/>
      <c r="DS14" s="4"/>
      <c r="DT14" s="40"/>
      <c r="DU14" s="41"/>
      <c r="DV14" s="41"/>
      <c r="DW14" s="41"/>
      <c r="DX14" s="4"/>
      <c r="DY14" s="2"/>
      <c r="DZ14" s="2"/>
    </row>
    <row r="15" spans="1:130" ht="13.15" customHeight="1" x14ac:dyDescent="0.25">
      <c r="A15" s="70" t="s">
        <v>15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9"/>
      <c r="BQ15" s="9"/>
      <c r="BR15" s="50"/>
      <c r="BS15" s="51"/>
      <c r="BT15" s="51"/>
      <c r="BU15" s="51"/>
      <c r="BV15" s="51"/>
      <c r="BW15" s="51"/>
      <c r="BX15" s="51"/>
      <c r="BY15" s="9"/>
      <c r="BZ15" s="9"/>
      <c r="CA15" s="50"/>
      <c r="CB15" s="51"/>
      <c r="CC15" s="51"/>
      <c r="CD15" s="51"/>
      <c r="CE15" s="9"/>
      <c r="CF15" s="50"/>
      <c r="CG15" s="51"/>
      <c r="CH15" s="51"/>
      <c r="CI15" s="51"/>
      <c r="CJ15" s="9"/>
      <c r="CK15" s="50"/>
      <c r="CL15" s="51"/>
      <c r="CM15" s="51"/>
      <c r="CN15" s="51"/>
      <c r="CO15" s="9"/>
      <c r="CP15" s="52"/>
      <c r="CQ15" s="53"/>
      <c r="CR15" s="53"/>
      <c r="CS15" s="53"/>
      <c r="CT15" s="2"/>
      <c r="CU15" s="50"/>
      <c r="CV15" s="51"/>
      <c r="CW15" s="51"/>
      <c r="CX15" s="51"/>
      <c r="CY15" s="9"/>
      <c r="CZ15" s="50"/>
      <c r="DA15" s="51"/>
      <c r="DB15" s="51"/>
      <c r="DC15" s="51"/>
      <c r="DD15" s="9"/>
      <c r="DE15" s="50"/>
      <c r="DF15" s="51"/>
      <c r="DG15" s="51"/>
      <c r="DH15" s="51"/>
      <c r="DI15" s="9"/>
      <c r="DJ15" s="50"/>
      <c r="DK15" s="51"/>
      <c r="DL15" s="51"/>
      <c r="DM15" s="51"/>
      <c r="DN15" s="9"/>
      <c r="DO15" s="50"/>
      <c r="DP15" s="51"/>
      <c r="DQ15" s="51"/>
      <c r="DR15" s="51"/>
      <c r="DS15" s="9"/>
      <c r="DT15" s="50"/>
      <c r="DU15" s="51"/>
      <c r="DV15" s="51"/>
      <c r="DW15" s="51"/>
      <c r="DX15" s="9"/>
      <c r="DY15" s="2"/>
      <c r="DZ15" s="2"/>
    </row>
    <row r="16" spans="1:130" ht="13.15" customHeight="1" x14ac:dyDescent="0.25">
      <c r="A16" s="8"/>
      <c r="B16" s="10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9"/>
      <c r="Y16" s="9"/>
      <c r="Z16" s="9"/>
      <c r="AA16" s="50"/>
      <c r="AB16" s="51"/>
      <c r="AC16" s="51"/>
      <c r="AD16" s="51"/>
      <c r="AE16" s="9"/>
      <c r="AF16" s="9"/>
      <c r="AG16" s="11"/>
      <c r="AH16" s="11"/>
      <c r="AI16" s="11"/>
      <c r="AJ16" s="9"/>
      <c r="AK16" s="10"/>
      <c r="AL16" s="9"/>
      <c r="AM16" s="9"/>
      <c r="AN16" s="50"/>
      <c r="AO16" s="51"/>
      <c r="AP16" s="51"/>
      <c r="AQ16" s="51"/>
      <c r="AR16" s="51"/>
      <c r="AS16" s="51"/>
      <c r="AT16" s="51"/>
      <c r="AU16" s="9"/>
      <c r="AV16" s="9"/>
      <c r="AW16" s="50"/>
      <c r="AX16" s="51"/>
      <c r="AY16" s="51"/>
      <c r="AZ16" s="51"/>
      <c r="BA16" s="9"/>
      <c r="BB16" s="50"/>
      <c r="BC16" s="51"/>
      <c r="BD16" s="51"/>
      <c r="BE16" s="51"/>
      <c r="BF16" s="9"/>
      <c r="BG16" s="50"/>
      <c r="BH16" s="51"/>
      <c r="BI16" s="51"/>
      <c r="BJ16" s="51"/>
      <c r="BK16" s="9"/>
      <c r="BL16" s="50"/>
      <c r="BM16" s="51"/>
      <c r="BN16" s="51"/>
      <c r="BO16" s="51"/>
      <c r="BP16" s="9"/>
      <c r="BQ16" s="9"/>
      <c r="BR16" s="50"/>
      <c r="BS16" s="51"/>
      <c r="BT16" s="51"/>
      <c r="BU16" s="51"/>
      <c r="BV16" s="51"/>
      <c r="BW16" s="51"/>
      <c r="BX16" s="51"/>
      <c r="BY16" s="9"/>
      <c r="BZ16" s="9"/>
      <c r="CA16" s="50"/>
      <c r="CB16" s="51"/>
      <c r="CC16" s="51"/>
      <c r="CD16" s="51"/>
      <c r="CE16" s="9"/>
      <c r="CF16" s="50"/>
      <c r="CG16" s="51"/>
      <c r="CH16" s="51"/>
      <c r="CI16" s="51"/>
      <c r="CJ16" s="9"/>
      <c r="CK16" s="50"/>
      <c r="CL16" s="51"/>
      <c r="CM16" s="51"/>
      <c r="CN16" s="51"/>
      <c r="CO16" s="9"/>
      <c r="CP16" s="50"/>
      <c r="CQ16" s="51"/>
      <c r="CR16" s="51"/>
      <c r="CS16" s="51"/>
      <c r="CT16" s="9"/>
      <c r="CU16" s="50"/>
      <c r="CV16" s="51"/>
      <c r="CW16" s="51"/>
      <c r="CX16" s="51"/>
      <c r="CY16" s="9"/>
      <c r="CZ16" s="50"/>
      <c r="DA16" s="51"/>
      <c r="DB16" s="51"/>
      <c r="DC16" s="51"/>
      <c r="DD16" s="9"/>
      <c r="DE16" s="50"/>
      <c r="DF16" s="51"/>
      <c r="DG16" s="51"/>
      <c r="DH16" s="51"/>
      <c r="DI16" s="9"/>
      <c r="DJ16" s="50"/>
      <c r="DK16" s="51"/>
      <c r="DL16" s="51"/>
      <c r="DM16" s="51"/>
      <c r="DN16" s="9"/>
      <c r="DO16" s="50"/>
      <c r="DP16" s="51"/>
      <c r="DQ16" s="51"/>
      <c r="DR16" s="51"/>
      <c r="DS16" s="9"/>
      <c r="DT16" s="50"/>
      <c r="DU16" s="51"/>
      <c r="DV16" s="51"/>
      <c r="DW16" s="51"/>
      <c r="DX16" s="9"/>
      <c r="DY16" s="2"/>
      <c r="DZ16" s="2"/>
    </row>
    <row r="17" spans="1:130" ht="15.2" customHeight="1" x14ac:dyDescent="0.25">
      <c r="A17" s="110" t="s">
        <v>16</v>
      </c>
      <c r="B17" s="113" t="s">
        <v>17</v>
      </c>
      <c r="C17" s="42" t="s">
        <v>18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96" t="s">
        <v>19</v>
      </c>
      <c r="AK17" s="92" t="s">
        <v>20</v>
      </c>
      <c r="AL17" s="42" t="s">
        <v>21</v>
      </c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2" t="s">
        <v>22</v>
      </c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2" t="s">
        <v>23</v>
      </c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2" t="s">
        <v>24</v>
      </c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38" t="s">
        <v>25</v>
      </c>
      <c r="DY17" s="12"/>
      <c r="DZ17" s="12"/>
    </row>
    <row r="18" spans="1:130" ht="11.25" customHeight="1" x14ac:dyDescent="0.25">
      <c r="A18" s="111"/>
      <c r="B18" s="11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97"/>
      <c r="AK18" s="9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39"/>
      <c r="DY18" s="12"/>
      <c r="DZ18" s="12"/>
    </row>
    <row r="19" spans="1:130" ht="27" customHeight="1" x14ac:dyDescent="0.25">
      <c r="A19" s="111"/>
      <c r="B19" s="114"/>
      <c r="C19" s="72" t="s">
        <v>26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2" t="s">
        <v>27</v>
      </c>
      <c r="AB19" s="73"/>
      <c r="AC19" s="73"/>
      <c r="AD19" s="73"/>
      <c r="AE19" s="73"/>
      <c r="AF19" s="73"/>
      <c r="AG19" s="72"/>
      <c r="AH19" s="73"/>
      <c r="AI19" s="73"/>
      <c r="AJ19" s="97"/>
      <c r="AK19" s="9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39"/>
      <c r="DY19" s="12"/>
      <c r="DZ19" s="12"/>
    </row>
    <row r="20" spans="1:130" ht="22.7" customHeight="1" x14ac:dyDescent="0.25">
      <c r="A20" s="111"/>
      <c r="B20" s="114"/>
      <c r="C20" s="72" t="s">
        <v>28</v>
      </c>
      <c r="D20" s="73"/>
      <c r="E20" s="73"/>
      <c r="F20" s="73"/>
      <c r="G20" s="72" t="s">
        <v>29</v>
      </c>
      <c r="H20" s="73"/>
      <c r="I20" s="73"/>
      <c r="J20" s="73"/>
      <c r="K20" s="72" t="s">
        <v>30</v>
      </c>
      <c r="L20" s="73"/>
      <c r="M20" s="73"/>
      <c r="N20" s="73"/>
      <c r="O20" s="72" t="s">
        <v>31</v>
      </c>
      <c r="P20" s="73"/>
      <c r="Q20" s="73"/>
      <c r="R20" s="73"/>
      <c r="S20" s="72" t="s">
        <v>32</v>
      </c>
      <c r="T20" s="73"/>
      <c r="U20" s="73"/>
      <c r="V20" s="73"/>
      <c r="W20" s="72" t="s">
        <v>33</v>
      </c>
      <c r="X20" s="73"/>
      <c r="Y20" s="73"/>
      <c r="Z20" s="73"/>
      <c r="AA20" s="72" t="s">
        <v>34</v>
      </c>
      <c r="AB20" s="73"/>
      <c r="AC20" s="73"/>
      <c r="AD20" s="72" t="s">
        <v>35</v>
      </c>
      <c r="AE20" s="73"/>
      <c r="AF20" s="73"/>
      <c r="AG20" s="72" t="s">
        <v>1</v>
      </c>
      <c r="AH20" s="73"/>
      <c r="AI20" s="73"/>
      <c r="AJ20" s="97"/>
      <c r="AK20" s="93"/>
      <c r="AL20" s="42" t="s">
        <v>36</v>
      </c>
      <c r="AM20" s="43"/>
      <c r="AN20" s="43"/>
      <c r="AO20" s="43"/>
      <c r="AP20" s="43"/>
      <c r="AQ20" s="43"/>
      <c r="AR20" s="43"/>
      <c r="AS20" s="43"/>
      <c r="AT20" s="43"/>
      <c r="AU20" s="43"/>
      <c r="AV20" s="42" t="s">
        <v>37</v>
      </c>
      <c r="AW20" s="43"/>
      <c r="AX20" s="43"/>
      <c r="AY20" s="43"/>
      <c r="AZ20" s="43"/>
      <c r="BA20" s="42" t="s">
        <v>38</v>
      </c>
      <c r="BB20" s="43"/>
      <c r="BC20" s="43"/>
      <c r="BD20" s="43"/>
      <c r="BE20" s="43"/>
      <c r="BF20" s="42" t="s">
        <v>39</v>
      </c>
      <c r="BG20" s="43"/>
      <c r="BH20" s="43"/>
      <c r="BI20" s="43"/>
      <c r="BJ20" s="43"/>
      <c r="BK20" s="43"/>
      <c r="BL20" s="43"/>
      <c r="BM20" s="43"/>
      <c r="BN20" s="43"/>
      <c r="BO20" s="43"/>
      <c r="BP20" s="42" t="s">
        <v>36</v>
      </c>
      <c r="BQ20" s="43"/>
      <c r="BR20" s="43"/>
      <c r="BS20" s="43"/>
      <c r="BT20" s="43"/>
      <c r="BU20" s="43"/>
      <c r="BV20" s="43"/>
      <c r="BW20" s="43"/>
      <c r="BX20" s="43"/>
      <c r="BY20" s="43"/>
      <c r="BZ20" s="42" t="s">
        <v>37</v>
      </c>
      <c r="CA20" s="43"/>
      <c r="CB20" s="43"/>
      <c r="CC20" s="43"/>
      <c r="CD20" s="43"/>
      <c r="CE20" s="42" t="s">
        <v>38</v>
      </c>
      <c r="CF20" s="43"/>
      <c r="CG20" s="43"/>
      <c r="CH20" s="43"/>
      <c r="CI20" s="43"/>
      <c r="CJ20" s="42" t="s">
        <v>39</v>
      </c>
      <c r="CK20" s="43"/>
      <c r="CL20" s="43"/>
      <c r="CM20" s="43"/>
      <c r="CN20" s="43"/>
      <c r="CO20" s="43"/>
      <c r="CP20" s="43"/>
      <c r="CQ20" s="43"/>
      <c r="CR20" s="43"/>
      <c r="CS20" s="43"/>
      <c r="CT20" s="42" t="s">
        <v>40</v>
      </c>
      <c r="CU20" s="43"/>
      <c r="CV20" s="43"/>
      <c r="CW20" s="43"/>
      <c r="CX20" s="43"/>
      <c r="CY20" s="42" t="s">
        <v>41</v>
      </c>
      <c r="CZ20" s="43"/>
      <c r="DA20" s="43"/>
      <c r="DB20" s="43"/>
      <c r="DC20" s="43"/>
      <c r="DD20" s="42" t="s">
        <v>42</v>
      </c>
      <c r="DE20" s="43"/>
      <c r="DF20" s="43"/>
      <c r="DG20" s="43"/>
      <c r="DH20" s="43"/>
      <c r="DI20" s="42" t="s">
        <v>40</v>
      </c>
      <c r="DJ20" s="43"/>
      <c r="DK20" s="43"/>
      <c r="DL20" s="43"/>
      <c r="DM20" s="43"/>
      <c r="DN20" s="42" t="s">
        <v>41</v>
      </c>
      <c r="DO20" s="43"/>
      <c r="DP20" s="43"/>
      <c r="DQ20" s="43"/>
      <c r="DR20" s="43"/>
      <c r="DS20" s="42" t="s">
        <v>42</v>
      </c>
      <c r="DT20" s="43"/>
      <c r="DU20" s="43"/>
      <c r="DV20" s="43"/>
      <c r="DW20" s="43"/>
      <c r="DX20" s="39"/>
      <c r="DY20" s="12"/>
      <c r="DZ20" s="12"/>
    </row>
    <row r="21" spans="1:130" ht="33.950000000000003" customHeight="1" x14ac:dyDescent="0.25">
      <c r="A21" s="111"/>
      <c r="B21" s="114"/>
      <c r="C21" s="88" t="s">
        <v>43</v>
      </c>
      <c r="D21" s="82" t="s">
        <v>44</v>
      </c>
      <c r="E21" s="84" t="s">
        <v>45</v>
      </c>
      <c r="F21" s="86" t="s">
        <v>1</v>
      </c>
      <c r="G21" s="88" t="s">
        <v>43</v>
      </c>
      <c r="H21" s="82" t="s">
        <v>44</v>
      </c>
      <c r="I21" s="84" t="s">
        <v>45</v>
      </c>
      <c r="J21" s="86" t="s">
        <v>46</v>
      </c>
      <c r="K21" s="88" t="s">
        <v>43</v>
      </c>
      <c r="L21" s="82" t="s">
        <v>44</v>
      </c>
      <c r="M21" s="84" t="s">
        <v>45</v>
      </c>
      <c r="N21" s="86" t="s">
        <v>1</v>
      </c>
      <c r="O21" s="88" t="s">
        <v>43</v>
      </c>
      <c r="P21" s="82" t="s">
        <v>44</v>
      </c>
      <c r="Q21" s="84" t="s">
        <v>45</v>
      </c>
      <c r="R21" s="86" t="s">
        <v>46</v>
      </c>
      <c r="S21" s="88" t="s">
        <v>43</v>
      </c>
      <c r="T21" s="82" t="s">
        <v>44</v>
      </c>
      <c r="U21" s="84" t="s">
        <v>45</v>
      </c>
      <c r="V21" s="86" t="s">
        <v>1</v>
      </c>
      <c r="W21" s="88" t="s">
        <v>43</v>
      </c>
      <c r="X21" s="82" t="s">
        <v>44</v>
      </c>
      <c r="Y21" s="84" t="s">
        <v>45</v>
      </c>
      <c r="Z21" s="86" t="s">
        <v>1</v>
      </c>
      <c r="AA21" s="90" t="s">
        <v>43</v>
      </c>
      <c r="AB21" s="76" t="s">
        <v>44</v>
      </c>
      <c r="AC21" s="74" t="s">
        <v>45</v>
      </c>
      <c r="AD21" s="90" t="s">
        <v>43</v>
      </c>
      <c r="AE21" s="76" t="s">
        <v>44</v>
      </c>
      <c r="AF21" s="74" t="s">
        <v>45</v>
      </c>
      <c r="AG21" s="94"/>
      <c r="AH21" s="98"/>
      <c r="AI21" s="100"/>
      <c r="AJ21" s="97"/>
      <c r="AK21" s="102" t="s">
        <v>47</v>
      </c>
      <c r="AL21" s="42" t="s">
        <v>48</v>
      </c>
      <c r="AM21" s="43"/>
      <c r="AN21" s="42" t="s">
        <v>49</v>
      </c>
      <c r="AO21" s="43"/>
      <c r="AP21" s="42" t="s">
        <v>50</v>
      </c>
      <c r="AQ21" s="43"/>
      <c r="AR21" s="42" t="s">
        <v>51</v>
      </c>
      <c r="AS21" s="43"/>
      <c r="AT21" s="42" t="s">
        <v>52</v>
      </c>
      <c r="AU21" s="43"/>
      <c r="AV21" s="44" t="s">
        <v>48</v>
      </c>
      <c r="AW21" s="44" t="s">
        <v>49</v>
      </c>
      <c r="AX21" s="44" t="s">
        <v>50</v>
      </c>
      <c r="AY21" s="104" t="s">
        <v>51</v>
      </c>
      <c r="AZ21" s="44" t="s">
        <v>52</v>
      </c>
      <c r="BA21" s="44" t="s">
        <v>48</v>
      </c>
      <c r="BB21" s="44" t="s">
        <v>49</v>
      </c>
      <c r="BC21" s="44" t="s">
        <v>50</v>
      </c>
      <c r="BD21" s="44" t="s">
        <v>51</v>
      </c>
      <c r="BE21" s="44" t="s">
        <v>52</v>
      </c>
      <c r="BF21" s="62" t="s">
        <v>53</v>
      </c>
      <c r="BG21" s="63"/>
      <c r="BH21" s="63"/>
      <c r="BI21" s="63"/>
      <c r="BJ21" s="63"/>
      <c r="BK21" s="62" t="s">
        <v>54</v>
      </c>
      <c r="BL21" s="63"/>
      <c r="BM21" s="63"/>
      <c r="BN21" s="63"/>
      <c r="BO21" s="63"/>
      <c r="BP21" s="42" t="s">
        <v>48</v>
      </c>
      <c r="BQ21" s="43"/>
      <c r="BR21" s="42" t="s">
        <v>49</v>
      </c>
      <c r="BS21" s="43"/>
      <c r="BT21" s="42" t="s">
        <v>50</v>
      </c>
      <c r="BU21" s="43"/>
      <c r="BV21" s="42" t="s">
        <v>51</v>
      </c>
      <c r="BW21" s="43"/>
      <c r="BX21" s="42" t="s">
        <v>52</v>
      </c>
      <c r="BY21" s="43"/>
      <c r="BZ21" s="44" t="s">
        <v>48</v>
      </c>
      <c r="CA21" s="44" t="s">
        <v>49</v>
      </c>
      <c r="CB21" s="44" t="s">
        <v>50</v>
      </c>
      <c r="CC21" s="44" t="s">
        <v>51</v>
      </c>
      <c r="CD21" s="44" t="s">
        <v>52</v>
      </c>
      <c r="CE21" s="44" t="s">
        <v>48</v>
      </c>
      <c r="CF21" s="44" t="s">
        <v>49</v>
      </c>
      <c r="CG21" s="44" t="s">
        <v>50</v>
      </c>
      <c r="CH21" s="44" t="s">
        <v>51</v>
      </c>
      <c r="CI21" s="44" t="s">
        <v>52</v>
      </c>
      <c r="CJ21" s="62" t="s">
        <v>53</v>
      </c>
      <c r="CK21" s="63"/>
      <c r="CL21" s="63"/>
      <c r="CM21" s="63"/>
      <c r="CN21" s="63"/>
      <c r="CO21" s="62" t="s">
        <v>54</v>
      </c>
      <c r="CP21" s="63"/>
      <c r="CQ21" s="63"/>
      <c r="CR21" s="63"/>
      <c r="CS21" s="63"/>
      <c r="CT21" s="44" t="s">
        <v>48</v>
      </c>
      <c r="CU21" s="44" t="s">
        <v>49</v>
      </c>
      <c r="CV21" s="44" t="s">
        <v>50</v>
      </c>
      <c r="CW21" s="44" t="s">
        <v>51</v>
      </c>
      <c r="CX21" s="44" t="s">
        <v>52</v>
      </c>
      <c r="CY21" s="44" t="s">
        <v>48</v>
      </c>
      <c r="CZ21" s="44" t="s">
        <v>49</v>
      </c>
      <c r="DA21" s="44" t="s">
        <v>50</v>
      </c>
      <c r="DB21" s="44" t="s">
        <v>51</v>
      </c>
      <c r="DC21" s="44" t="s">
        <v>52</v>
      </c>
      <c r="DD21" s="44" t="s">
        <v>48</v>
      </c>
      <c r="DE21" s="44" t="s">
        <v>49</v>
      </c>
      <c r="DF21" s="44" t="s">
        <v>50</v>
      </c>
      <c r="DG21" s="44" t="s">
        <v>51</v>
      </c>
      <c r="DH21" s="44" t="s">
        <v>52</v>
      </c>
      <c r="DI21" s="44" t="s">
        <v>48</v>
      </c>
      <c r="DJ21" s="44" t="s">
        <v>49</v>
      </c>
      <c r="DK21" s="44" t="s">
        <v>50</v>
      </c>
      <c r="DL21" s="44" t="s">
        <v>51</v>
      </c>
      <c r="DM21" s="44" t="s">
        <v>52</v>
      </c>
      <c r="DN21" s="44" t="s">
        <v>48</v>
      </c>
      <c r="DO21" s="44" t="s">
        <v>49</v>
      </c>
      <c r="DP21" s="44" t="s">
        <v>50</v>
      </c>
      <c r="DQ21" s="44" t="s">
        <v>51</v>
      </c>
      <c r="DR21" s="44" t="s">
        <v>52</v>
      </c>
      <c r="DS21" s="44" t="s">
        <v>48</v>
      </c>
      <c r="DT21" s="44" t="s">
        <v>49</v>
      </c>
      <c r="DU21" s="44" t="s">
        <v>50</v>
      </c>
      <c r="DV21" s="44" t="s">
        <v>51</v>
      </c>
      <c r="DW21" s="44" t="s">
        <v>52</v>
      </c>
      <c r="DX21" s="39"/>
      <c r="DY21" s="12"/>
      <c r="DZ21" s="12"/>
    </row>
    <row r="22" spans="1:130" ht="15.2" customHeight="1" x14ac:dyDescent="0.25">
      <c r="A22" s="111"/>
      <c r="B22" s="114"/>
      <c r="C22" s="89"/>
      <c r="D22" s="83"/>
      <c r="E22" s="85"/>
      <c r="F22" s="87"/>
      <c r="G22" s="89"/>
      <c r="H22" s="83"/>
      <c r="I22" s="85"/>
      <c r="J22" s="87"/>
      <c r="K22" s="89"/>
      <c r="L22" s="83"/>
      <c r="M22" s="85"/>
      <c r="N22" s="87"/>
      <c r="O22" s="89"/>
      <c r="P22" s="83"/>
      <c r="Q22" s="85"/>
      <c r="R22" s="87"/>
      <c r="S22" s="89"/>
      <c r="T22" s="83"/>
      <c r="U22" s="85"/>
      <c r="V22" s="87"/>
      <c r="W22" s="89"/>
      <c r="X22" s="83"/>
      <c r="Y22" s="85"/>
      <c r="Z22" s="87"/>
      <c r="AA22" s="91"/>
      <c r="AB22" s="77"/>
      <c r="AC22" s="75"/>
      <c r="AD22" s="91"/>
      <c r="AE22" s="77"/>
      <c r="AF22" s="75"/>
      <c r="AG22" s="95"/>
      <c r="AH22" s="99"/>
      <c r="AI22" s="101"/>
      <c r="AJ22" s="97"/>
      <c r="AK22" s="103"/>
      <c r="AL22" s="44" t="s">
        <v>55</v>
      </c>
      <c r="AM22" s="44" t="s">
        <v>56</v>
      </c>
      <c r="AN22" s="44" t="s">
        <v>55</v>
      </c>
      <c r="AO22" s="44" t="s">
        <v>56</v>
      </c>
      <c r="AP22" s="44" t="s">
        <v>55</v>
      </c>
      <c r="AQ22" s="44" t="s">
        <v>56</v>
      </c>
      <c r="AR22" s="44" t="s">
        <v>55</v>
      </c>
      <c r="AS22" s="44" t="s">
        <v>56</v>
      </c>
      <c r="AT22" s="44" t="s">
        <v>55</v>
      </c>
      <c r="AU22" s="44" t="s">
        <v>56</v>
      </c>
      <c r="AV22" s="45"/>
      <c r="AW22" s="45"/>
      <c r="AX22" s="45"/>
      <c r="AY22" s="105"/>
      <c r="AZ22" s="45"/>
      <c r="BA22" s="45"/>
      <c r="BB22" s="45"/>
      <c r="BC22" s="45"/>
      <c r="BD22" s="45"/>
      <c r="BE22" s="45"/>
      <c r="BF22" s="44" t="s">
        <v>48</v>
      </c>
      <c r="BG22" s="44" t="s">
        <v>49</v>
      </c>
      <c r="BH22" s="44" t="s">
        <v>50</v>
      </c>
      <c r="BI22" s="104" t="s">
        <v>51</v>
      </c>
      <c r="BJ22" s="44" t="s">
        <v>52</v>
      </c>
      <c r="BK22" s="44" t="s">
        <v>48</v>
      </c>
      <c r="BL22" s="44" t="s">
        <v>49</v>
      </c>
      <c r="BM22" s="44" t="s">
        <v>50</v>
      </c>
      <c r="BN22" s="44" t="s">
        <v>51</v>
      </c>
      <c r="BO22" s="44" t="s">
        <v>52</v>
      </c>
      <c r="BP22" s="44" t="s">
        <v>55</v>
      </c>
      <c r="BQ22" s="44" t="s">
        <v>56</v>
      </c>
      <c r="BR22" s="44" t="s">
        <v>55</v>
      </c>
      <c r="BS22" s="44" t="s">
        <v>56</v>
      </c>
      <c r="BT22" s="44" t="s">
        <v>55</v>
      </c>
      <c r="BU22" s="44" t="s">
        <v>56</v>
      </c>
      <c r="BV22" s="44" t="s">
        <v>55</v>
      </c>
      <c r="BW22" s="44" t="s">
        <v>56</v>
      </c>
      <c r="BX22" s="44" t="s">
        <v>55</v>
      </c>
      <c r="BY22" s="44" t="s">
        <v>56</v>
      </c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4" t="s">
        <v>48</v>
      </c>
      <c r="CK22" s="44" t="s">
        <v>49</v>
      </c>
      <c r="CL22" s="44" t="s">
        <v>50</v>
      </c>
      <c r="CM22" s="44" t="s">
        <v>51</v>
      </c>
      <c r="CN22" s="44" t="s">
        <v>52</v>
      </c>
      <c r="CO22" s="44" t="s">
        <v>48</v>
      </c>
      <c r="CP22" s="44" t="s">
        <v>49</v>
      </c>
      <c r="CQ22" s="44" t="s">
        <v>50</v>
      </c>
      <c r="CR22" s="44" t="s">
        <v>51</v>
      </c>
      <c r="CS22" s="44" t="s">
        <v>52</v>
      </c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39"/>
      <c r="DY22" s="12"/>
      <c r="DZ22" s="12"/>
    </row>
    <row r="23" spans="1:130" ht="13.15" customHeight="1" x14ac:dyDescent="0.25">
      <c r="A23" s="111"/>
      <c r="B23" s="114"/>
      <c r="C23" s="89"/>
      <c r="D23" s="83"/>
      <c r="E23" s="85"/>
      <c r="F23" s="87"/>
      <c r="G23" s="89"/>
      <c r="H23" s="83"/>
      <c r="I23" s="85"/>
      <c r="J23" s="87"/>
      <c r="K23" s="89"/>
      <c r="L23" s="83"/>
      <c r="M23" s="85"/>
      <c r="N23" s="87"/>
      <c r="O23" s="89"/>
      <c r="P23" s="83"/>
      <c r="Q23" s="85"/>
      <c r="R23" s="87"/>
      <c r="S23" s="89"/>
      <c r="T23" s="83"/>
      <c r="U23" s="85"/>
      <c r="V23" s="87"/>
      <c r="W23" s="89"/>
      <c r="X23" s="83"/>
      <c r="Y23" s="85"/>
      <c r="Z23" s="87"/>
      <c r="AA23" s="91"/>
      <c r="AB23" s="77"/>
      <c r="AC23" s="75"/>
      <c r="AD23" s="91"/>
      <c r="AE23" s="77"/>
      <c r="AF23" s="75"/>
      <c r="AG23" s="95"/>
      <c r="AH23" s="99"/>
      <c r="AI23" s="101"/>
      <c r="AJ23" s="97"/>
      <c r="AK23" s="103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105"/>
      <c r="AZ23" s="45"/>
      <c r="BA23" s="45"/>
      <c r="BB23" s="45"/>
      <c r="BC23" s="45"/>
      <c r="BD23" s="45"/>
      <c r="BE23" s="45"/>
      <c r="BF23" s="45"/>
      <c r="BG23" s="45"/>
      <c r="BH23" s="45"/>
      <c r="BI23" s="10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39"/>
      <c r="DY23" s="12"/>
      <c r="DZ23" s="12"/>
    </row>
    <row r="24" spans="1:130" ht="13.15" customHeight="1" x14ac:dyDescent="0.25">
      <c r="A24" s="111"/>
      <c r="B24" s="114"/>
      <c r="C24" s="89"/>
      <c r="D24" s="83"/>
      <c r="E24" s="85"/>
      <c r="F24" s="87"/>
      <c r="G24" s="89"/>
      <c r="H24" s="83"/>
      <c r="I24" s="85"/>
      <c r="J24" s="87"/>
      <c r="K24" s="89"/>
      <c r="L24" s="83"/>
      <c r="M24" s="85"/>
      <c r="N24" s="87"/>
      <c r="O24" s="89"/>
      <c r="P24" s="83"/>
      <c r="Q24" s="85"/>
      <c r="R24" s="87"/>
      <c r="S24" s="89"/>
      <c r="T24" s="83"/>
      <c r="U24" s="85"/>
      <c r="V24" s="87"/>
      <c r="W24" s="89"/>
      <c r="X24" s="83"/>
      <c r="Y24" s="85"/>
      <c r="Z24" s="87"/>
      <c r="AA24" s="91"/>
      <c r="AB24" s="77"/>
      <c r="AC24" s="75"/>
      <c r="AD24" s="91"/>
      <c r="AE24" s="77"/>
      <c r="AF24" s="75"/>
      <c r="AG24" s="95"/>
      <c r="AH24" s="99"/>
      <c r="AI24" s="101"/>
      <c r="AJ24" s="97"/>
      <c r="AK24" s="103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105"/>
      <c r="AZ24" s="45"/>
      <c r="BA24" s="45"/>
      <c r="BB24" s="45"/>
      <c r="BC24" s="45"/>
      <c r="BD24" s="45"/>
      <c r="BE24" s="45"/>
      <c r="BF24" s="45"/>
      <c r="BG24" s="45"/>
      <c r="BH24" s="45"/>
      <c r="BI24" s="10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39"/>
      <c r="DY24" s="12"/>
      <c r="DZ24" s="12"/>
    </row>
    <row r="25" spans="1:130" ht="13.15" customHeight="1" x14ac:dyDescent="0.25">
      <c r="A25" s="111"/>
      <c r="B25" s="114"/>
      <c r="C25" s="89"/>
      <c r="D25" s="83"/>
      <c r="E25" s="85"/>
      <c r="F25" s="87"/>
      <c r="G25" s="89"/>
      <c r="H25" s="83"/>
      <c r="I25" s="85"/>
      <c r="J25" s="87"/>
      <c r="K25" s="89"/>
      <c r="L25" s="83"/>
      <c r="M25" s="85"/>
      <c r="N25" s="87"/>
      <c r="O25" s="89"/>
      <c r="P25" s="83"/>
      <c r="Q25" s="85"/>
      <c r="R25" s="87"/>
      <c r="S25" s="89"/>
      <c r="T25" s="83"/>
      <c r="U25" s="85"/>
      <c r="V25" s="87"/>
      <c r="W25" s="89"/>
      <c r="X25" s="83"/>
      <c r="Y25" s="85"/>
      <c r="Z25" s="87"/>
      <c r="AA25" s="91"/>
      <c r="AB25" s="77"/>
      <c r="AC25" s="75"/>
      <c r="AD25" s="91"/>
      <c r="AE25" s="77"/>
      <c r="AF25" s="75"/>
      <c r="AG25" s="95"/>
      <c r="AH25" s="99"/>
      <c r="AI25" s="101"/>
      <c r="AJ25" s="97"/>
      <c r="AK25" s="103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105"/>
      <c r="AZ25" s="45"/>
      <c r="BA25" s="45"/>
      <c r="BB25" s="45"/>
      <c r="BC25" s="45"/>
      <c r="BD25" s="45"/>
      <c r="BE25" s="45"/>
      <c r="BF25" s="45"/>
      <c r="BG25" s="45"/>
      <c r="BH25" s="45"/>
      <c r="BI25" s="10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39"/>
      <c r="DY25" s="12"/>
      <c r="DZ25" s="12"/>
    </row>
    <row r="26" spans="1:130" ht="13.15" customHeight="1" x14ac:dyDescent="0.25">
      <c r="A26" s="112"/>
      <c r="B26" s="114"/>
      <c r="C26" s="89"/>
      <c r="D26" s="83"/>
      <c r="E26" s="85"/>
      <c r="F26" s="87"/>
      <c r="G26" s="89"/>
      <c r="H26" s="83"/>
      <c r="I26" s="85"/>
      <c r="J26" s="87"/>
      <c r="K26" s="89"/>
      <c r="L26" s="83"/>
      <c r="M26" s="85"/>
      <c r="N26" s="87"/>
      <c r="O26" s="89"/>
      <c r="P26" s="83"/>
      <c r="Q26" s="85"/>
      <c r="R26" s="87"/>
      <c r="S26" s="89"/>
      <c r="T26" s="83"/>
      <c r="U26" s="85"/>
      <c r="V26" s="87"/>
      <c r="W26" s="89"/>
      <c r="X26" s="83"/>
      <c r="Y26" s="85"/>
      <c r="Z26" s="87"/>
      <c r="AA26" s="91"/>
      <c r="AB26" s="77"/>
      <c r="AC26" s="75"/>
      <c r="AD26" s="91"/>
      <c r="AE26" s="77"/>
      <c r="AF26" s="75"/>
      <c r="AG26" s="95"/>
      <c r="AH26" s="99"/>
      <c r="AI26" s="101"/>
      <c r="AJ26" s="97"/>
      <c r="AK26" s="103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106"/>
      <c r="AZ26" s="45"/>
      <c r="BA26" s="45"/>
      <c r="BB26" s="45"/>
      <c r="BC26" s="45"/>
      <c r="BD26" s="45"/>
      <c r="BE26" s="45"/>
      <c r="BF26" s="45"/>
      <c r="BG26" s="45"/>
      <c r="BH26" s="45"/>
      <c r="BI26" s="106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39"/>
      <c r="DY26" s="12"/>
      <c r="DZ26" s="12"/>
    </row>
    <row r="27" spans="1:130" ht="10.5" customHeight="1" x14ac:dyDescent="0.25">
      <c r="A27" s="13">
        <v>1</v>
      </c>
      <c r="B27" s="13">
        <v>2</v>
      </c>
      <c r="C27" s="13">
        <f ca="1">INDIRECT("R[0]C[-1]",FALSE)+1</f>
        <v>3</v>
      </c>
      <c r="D27" s="13">
        <f ca="1">INDIRECT("R[0]C[-1]",FALSE)+1</f>
        <v>4</v>
      </c>
      <c r="E27" s="13">
        <f ca="1">INDIRECT("R[0]C[-1]",FALSE)+1</f>
        <v>5</v>
      </c>
      <c r="F27" s="13">
        <f ca="1">INDIRECT("R[0]C[-1]",FALSE)</f>
        <v>5</v>
      </c>
      <c r="G27" s="13">
        <f t="shared" ref="G27:M27" ca="1" si="0">INDIRECT("R[0]C[-1]",FALSE)+1</f>
        <v>6</v>
      </c>
      <c r="H27" s="13">
        <f t="shared" ca="1" si="0"/>
        <v>7</v>
      </c>
      <c r="I27" s="13">
        <f t="shared" ca="1" si="0"/>
        <v>8</v>
      </c>
      <c r="J27" s="13">
        <f t="shared" ca="1" si="0"/>
        <v>9</v>
      </c>
      <c r="K27" s="13">
        <f t="shared" ca="1" si="0"/>
        <v>10</v>
      </c>
      <c r="L27" s="13">
        <f t="shared" ca="1" si="0"/>
        <v>11</v>
      </c>
      <c r="M27" s="13">
        <f t="shared" ca="1" si="0"/>
        <v>12</v>
      </c>
      <c r="N27" s="13">
        <f ca="1">INDIRECT("R[0]C[-1]",FALSE)</f>
        <v>12</v>
      </c>
      <c r="O27" s="13">
        <f t="shared" ref="O27:U27" ca="1" si="1">INDIRECT("R[0]C[-1]",FALSE)+1</f>
        <v>13</v>
      </c>
      <c r="P27" s="13">
        <f t="shared" ca="1" si="1"/>
        <v>14</v>
      </c>
      <c r="Q27" s="13">
        <f t="shared" ca="1" si="1"/>
        <v>15</v>
      </c>
      <c r="R27" s="13">
        <f t="shared" ca="1" si="1"/>
        <v>16</v>
      </c>
      <c r="S27" s="13">
        <f t="shared" ca="1" si="1"/>
        <v>17</v>
      </c>
      <c r="T27" s="13">
        <f t="shared" ca="1" si="1"/>
        <v>18</v>
      </c>
      <c r="U27" s="13">
        <f t="shared" ca="1" si="1"/>
        <v>19</v>
      </c>
      <c r="V27" s="13">
        <f ca="1">INDIRECT("R[0]C[-1]",FALSE)</f>
        <v>19</v>
      </c>
      <c r="W27" s="13">
        <f ca="1">INDIRECT("R[0]C[-1]",FALSE)+1</f>
        <v>20</v>
      </c>
      <c r="X27" s="13">
        <f ca="1">INDIRECT("R[0]C[-1]",FALSE)+1</f>
        <v>21</v>
      </c>
      <c r="Y27" s="13">
        <f ca="1">INDIRECT("R[0]C[-1]",FALSE)+1</f>
        <v>22</v>
      </c>
      <c r="Z27" s="13">
        <f ca="1">INDIRECT("R[0]C[-1]",FALSE)</f>
        <v>22</v>
      </c>
      <c r="AA27" s="13">
        <f t="shared" ref="AA27:AF27" ca="1" si="2">INDIRECT("R[0]C[-1]",FALSE)+1</f>
        <v>23</v>
      </c>
      <c r="AB27" s="13">
        <f t="shared" ca="1" si="2"/>
        <v>24</v>
      </c>
      <c r="AC27" s="13">
        <f t="shared" ca="1" si="2"/>
        <v>25</v>
      </c>
      <c r="AD27" s="13">
        <f t="shared" ca="1" si="2"/>
        <v>26</v>
      </c>
      <c r="AE27" s="13">
        <f t="shared" ca="1" si="2"/>
        <v>27</v>
      </c>
      <c r="AF27" s="13">
        <f t="shared" ca="1" si="2"/>
        <v>28</v>
      </c>
      <c r="AG27" s="13"/>
      <c r="AH27" s="13"/>
      <c r="AI27" s="13"/>
      <c r="AJ27" s="13">
        <f ca="1">INDIRECT("R[0]C[-4]",FALSE)+1</f>
        <v>29</v>
      </c>
      <c r="AK27" s="14">
        <f t="shared" ref="AK27:BP27" ca="1" si="3">INDIRECT("R[0]C[-1]",FALSE)+1</f>
        <v>30</v>
      </c>
      <c r="AL27" s="13">
        <f t="shared" ca="1" si="3"/>
        <v>31</v>
      </c>
      <c r="AM27" s="13">
        <f t="shared" ca="1" si="3"/>
        <v>32</v>
      </c>
      <c r="AN27" s="13">
        <f t="shared" ca="1" si="3"/>
        <v>33</v>
      </c>
      <c r="AO27" s="13">
        <f t="shared" ca="1" si="3"/>
        <v>34</v>
      </c>
      <c r="AP27" s="13">
        <f t="shared" ca="1" si="3"/>
        <v>35</v>
      </c>
      <c r="AQ27" s="13">
        <f t="shared" ca="1" si="3"/>
        <v>36</v>
      </c>
      <c r="AR27" s="13">
        <f t="shared" ca="1" si="3"/>
        <v>37</v>
      </c>
      <c r="AS27" s="13">
        <f t="shared" ca="1" si="3"/>
        <v>38</v>
      </c>
      <c r="AT27" s="13">
        <f t="shared" ca="1" si="3"/>
        <v>39</v>
      </c>
      <c r="AU27" s="13">
        <f t="shared" ca="1" si="3"/>
        <v>40</v>
      </c>
      <c r="AV27" s="13">
        <f t="shared" ca="1" si="3"/>
        <v>41</v>
      </c>
      <c r="AW27" s="13">
        <f t="shared" ca="1" si="3"/>
        <v>42</v>
      </c>
      <c r="AX27" s="13">
        <f t="shared" ca="1" si="3"/>
        <v>43</v>
      </c>
      <c r="AY27" s="13">
        <f t="shared" ca="1" si="3"/>
        <v>44</v>
      </c>
      <c r="AZ27" s="13">
        <f t="shared" ca="1" si="3"/>
        <v>45</v>
      </c>
      <c r="BA27" s="13">
        <f t="shared" ca="1" si="3"/>
        <v>46</v>
      </c>
      <c r="BB27" s="13">
        <f t="shared" ca="1" si="3"/>
        <v>47</v>
      </c>
      <c r="BC27" s="13">
        <f t="shared" ca="1" si="3"/>
        <v>48</v>
      </c>
      <c r="BD27" s="13">
        <f t="shared" ca="1" si="3"/>
        <v>49</v>
      </c>
      <c r="BE27" s="13">
        <f t="shared" ca="1" si="3"/>
        <v>50</v>
      </c>
      <c r="BF27" s="13">
        <f t="shared" ca="1" si="3"/>
        <v>51</v>
      </c>
      <c r="BG27" s="13">
        <f t="shared" ca="1" si="3"/>
        <v>52</v>
      </c>
      <c r="BH27" s="13">
        <f t="shared" ca="1" si="3"/>
        <v>53</v>
      </c>
      <c r="BI27" s="13">
        <f t="shared" ca="1" si="3"/>
        <v>54</v>
      </c>
      <c r="BJ27" s="13">
        <f t="shared" ca="1" si="3"/>
        <v>55</v>
      </c>
      <c r="BK27" s="13">
        <f t="shared" ca="1" si="3"/>
        <v>56</v>
      </c>
      <c r="BL27" s="13">
        <f t="shared" ca="1" si="3"/>
        <v>57</v>
      </c>
      <c r="BM27" s="13">
        <f t="shared" ca="1" si="3"/>
        <v>58</v>
      </c>
      <c r="BN27" s="13">
        <f t="shared" ca="1" si="3"/>
        <v>59</v>
      </c>
      <c r="BO27" s="13">
        <f t="shared" ca="1" si="3"/>
        <v>60</v>
      </c>
      <c r="BP27" s="13">
        <f t="shared" ca="1" si="3"/>
        <v>61</v>
      </c>
      <c r="BQ27" s="13">
        <f t="shared" ref="BQ27:CV27" ca="1" si="4">INDIRECT("R[0]C[-1]",FALSE)+1</f>
        <v>62</v>
      </c>
      <c r="BR27" s="13">
        <f t="shared" ca="1" si="4"/>
        <v>63</v>
      </c>
      <c r="BS27" s="13">
        <f t="shared" ca="1" si="4"/>
        <v>64</v>
      </c>
      <c r="BT27" s="13">
        <f t="shared" ca="1" si="4"/>
        <v>65</v>
      </c>
      <c r="BU27" s="13">
        <f t="shared" ca="1" si="4"/>
        <v>66</v>
      </c>
      <c r="BV27" s="13">
        <f t="shared" ca="1" si="4"/>
        <v>67</v>
      </c>
      <c r="BW27" s="13">
        <f t="shared" ca="1" si="4"/>
        <v>68</v>
      </c>
      <c r="BX27" s="13">
        <f t="shared" ca="1" si="4"/>
        <v>69</v>
      </c>
      <c r="BY27" s="13">
        <f t="shared" ca="1" si="4"/>
        <v>70</v>
      </c>
      <c r="BZ27" s="13">
        <f t="shared" ca="1" si="4"/>
        <v>71</v>
      </c>
      <c r="CA27" s="13">
        <f t="shared" ca="1" si="4"/>
        <v>72</v>
      </c>
      <c r="CB27" s="13">
        <f t="shared" ca="1" si="4"/>
        <v>73</v>
      </c>
      <c r="CC27" s="13">
        <f t="shared" ca="1" si="4"/>
        <v>74</v>
      </c>
      <c r="CD27" s="13">
        <f t="shared" ca="1" si="4"/>
        <v>75</v>
      </c>
      <c r="CE27" s="13">
        <f t="shared" ca="1" si="4"/>
        <v>76</v>
      </c>
      <c r="CF27" s="13">
        <f t="shared" ca="1" si="4"/>
        <v>77</v>
      </c>
      <c r="CG27" s="13">
        <f t="shared" ca="1" si="4"/>
        <v>78</v>
      </c>
      <c r="CH27" s="13">
        <f t="shared" ca="1" si="4"/>
        <v>79</v>
      </c>
      <c r="CI27" s="13">
        <f t="shared" ca="1" si="4"/>
        <v>80</v>
      </c>
      <c r="CJ27" s="13">
        <f t="shared" ca="1" si="4"/>
        <v>81</v>
      </c>
      <c r="CK27" s="13">
        <f t="shared" ca="1" si="4"/>
        <v>82</v>
      </c>
      <c r="CL27" s="13">
        <f t="shared" ca="1" si="4"/>
        <v>83</v>
      </c>
      <c r="CM27" s="13">
        <f t="shared" ca="1" si="4"/>
        <v>84</v>
      </c>
      <c r="CN27" s="13">
        <f t="shared" ca="1" si="4"/>
        <v>85</v>
      </c>
      <c r="CO27" s="13">
        <f t="shared" ca="1" si="4"/>
        <v>86</v>
      </c>
      <c r="CP27" s="13">
        <f t="shared" ca="1" si="4"/>
        <v>87</v>
      </c>
      <c r="CQ27" s="13">
        <f t="shared" ca="1" si="4"/>
        <v>88</v>
      </c>
      <c r="CR27" s="13">
        <f t="shared" ca="1" si="4"/>
        <v>89</v>
      </c>
      <c r="CS27" s="13">
        <f t="shared" ca="1" si="4"/>
        <v>90</v>
      </c>
      <c r="CT27" s="13">
        <f t="shared" ca="1" si="4"/>
        <v>91</v>
      </c>
      <c r="CU27" s="13">
        <f t="shared" ca="1" si="4"/>
        <v>92</v>
      </c>
      <c r="CV27" s="13">
        <f t="shared" ca="1" si="4"/>
        <v>93</v>
      </c>
      <c r="CW27" s="13">
        <f t="shared" ref="CW27:DX27" ca="1" si="5">INDIRECT("R[0]C[-1]",FALSE)+1</f>
        <v>94</v>
      </c>
      <c r="CX27" s="13">
        <f t="shared" ca="1" si="5"/>
        <v>95</v>
      </c>
      <c r="CY27" s="13">
        <f t="shared" ca="1" si="5"/>
        <v>96</v>
      </c>
      <c r="CZ27" s="13">
        <f t="shared" ca="1" si="5"/>
        <v>97</v>
      </c>
      <c r="DA27" s="13">
        <f t="shared" ca="1" si="5"/>
        <v>98</v>
      </c>
      <c r="DB27" s="13">
        <f t="shared" ca="1" si="5"/>
        <v>99</v>
      </c>
      <c r="DC27" s="13">
        <f t="shared" ca="1" si="5"/>
        <v>100</v>
      </c>
      <c r="DD27" s="13">
        <f t="shared" ca="1" si="5"/>
        <v>101</v>
      </c>
      <c r="DE27" s="13">
        <f t="shared" ca="1" si="5"/>
        <v>102</v>
      </c>
      <c r="DF27" s="13">
        <f t="shared" ca="1" si="5"/>
        <v>103</v>
      </c>
      <c r="DG27" s="13">
        <f t="shared" ca="1" si="5"/>
        <v>104</v>
      </c>
      <c r="DH27" s="13">
        <f t="shared" ca="1" si="5"/>
        <v>105</v>
      </c>
      <c r="DI27" s="13">
        <f t="shared" ca="1" si="5"/>
        <v>106</v>
      </c>
      <c r="DJ27" s="13">
        <f t="shared" ca="1" si="5"/>
        <v>107</v>
      </c>
      <c r="DK27" s="13">
        <f t="shared" ca="1" si="5"/>
        <v>108</v>
      </c>
      <c r="DL27" s="13">
        <f t="shared" ca="1" si="5"/>
        <v>109</v>
      </c>
      <c r="DM27" s="13">
        <f t="shared" ca="1" si="5"/>
        <v>110</v>
      </c>
      <c r="DN27" s="13">
        <f t="shared" ca="1" si="5"/>
        <v>111</v>
      </c>
      <c r="DO27" s="13">
        <f t="shared" ca="1" si="5"/>
        <v>112</v>
      </c>
      <c r="DP27" s="13">
        <f t="shared" ca="1" si="5"/>
        <v>113</v>
      </c>
      <c r="DQ27" s="13">
        <f t="shared" ca="1" si="5"/>
        <v>114</v>
      </c>
      <c r="DR27" s="13">
        <f t="shared" ca="1" si="5"/>
        <v>115</v>
      </c>
      <c r="DS27" s="13">
        <f t="shared" ca="1" si="5"/>
        <v>116</v>
      </c>
      <c r="DT27" s="13">
        <f t="shared" ca="1" si="5"/>
        <v>117</v>
      </c>
      <c r="DU27" s="13">
        <f t="shared" ca="1" si="5"/>
        <v>118</v>
      </c>
      <c r="DV27" s="13">
        <f t="shared" ca="1" si="5"/>
        <v>119</v>
      </c>
      <c r="DW27" s="13">
        <f t="shared" ca="1" si="5"/>
        <v>120</v>
      </c>
      <c r="DX27" s="13">
        <f t="shared" ca="1" si="5"/>
        <v>121</v>
      </c>
      <c r="DY27" s="2"/>
      <c r="DZ27" s="2"/>
    </row>
    <row r="28" spans="1:130" ht="42" x14ac:dyDescent="0.25">
      <c r="A28" s="15" t="s">
        <v>57</v>
      </c>
      <c r="B28" s="16" t="s">
        <v>58</v>
      </c>
      <c r="C28" s="17" t="s">
        <v>59</v>
      </c>
      <c r="D28" s="17" t="s">
        <v>59</v>
      </c>
      <c r="E28" s="17" t="s">
        <v>59</v>
      </c>
      <c r="F28" s="17" t="s">
        <v>59</v>
      </c>
      <c r="G28" s="17" t="s">
        <v>59</v>
      </c>
      <c r="H28" s="17" t="s">
        <v>59</v>
      </c>
      <c r="I28" s="17" t="s">
        <v>59</v>
      </c>
      <c r="J28" s="17" t="s">
        <v>59</v>
      </c>
      <c r="K28" s="17" t="s">
        <v>59</v>
      </c>
      <c r="L28" s="17" t="s">
        <v>59</v>
      </c>
      <c r="M28" s="17" t="s">
        <v>59</v>
      </c>
      <c r="N28" s="17" t="s">
        <v>59</v>
      </c>
      <c r="O28" s="17" t="s">
        <v>59</v>
      </c>
      <c r="P28" s="17" t="s">
        <v>59</v>
      </c>
      <c r="Q28" s="17" t="s">
        <v>59</v>
      </c>
      <c r="R28" s="17" t="s">
        <v>59</v>
      </c>
      <c r="S28" s="17" t="s">
        <v>59</v>
      </c>
      <c r="T28" s="17" t="s">
        <v>59</v>
      </c>
      <c r="U28" s="17" t="s">
        <v>59</v>
      </c>
      <c r="V28" s="17" t="s">
        <v>59</v>
      </c>
      <c r="W28" s="17" t="s">
        <v>59</v>
      </c>
      <c r="X28" s="17" t="s">
        <v>59</v>
      </c>
      <c r="Y28" s="17" t="s">
        <v>59</v>
      </c>
      <c r="Z28" s="17" t="s">
        <v>59</v>
      </c>
      <c r="AA28" s="17" t="s">
        <v>59</v>
      </c>
      <c r="AB28" s="17" t="s">
        <v>59</v>
      </c>
      <c r="AC28" s="17" t="s">
        <v>59</v>
      </c>
      <c r="AD28" s="17" t="s">
        <v>59</v>
      </c>
      <c r="AE28" s="17" t="s">
        <v>59</v>
      </c>
      <c r="AF28" s="17" t="s">
        <v>59</v>
      </c>
      <c r="AG28" s="18"/>
      <c r="AH28" s="18"/>
      <c r="AI28" s="18"/>
      <c r="AJ28" s="19" t="s">
        <v>59</v>
      </c>
      <c r="AK28" s="17" t="s">
        <v>59</v>
      </c>
      <c r="AL28" s="20">
        <v>118158550.19</v>
      </c>
      <c r="AM28" s="20">
        <v>114710034.03</v>
      </c>
      <c r="AN28" s="20">
        <v>7606397.4199999999</v>
      </c>
      <c r="AO28" s="20">
        <v>7597885.6200000001</v>
      </c>
      <c r="AP28" s="20">
        <v>13452244.060000001</v>
      </c>
      <c r="AQ28" s="20">
        <v>13395282.99</v>
      </c>
      <c r="AR28" s="20">
        <v>0</v>
      </c>
      <c r="AS28" s="20">
        <v>0</v>
      </c>
      <c r="AT28" s="20">
        <v>97099908.709999993</v>
      </c>
      <c r="AU28" s="20">
        <v>93716865.420000002</v>
      </c>
      <c r="AV28" s="20">
        <v>120517024.79000001</v>
      </c>
      <c r="AW28" s="20">
        <v>5560493</v>
      </c>
      <c r="AX28" s="20">
        <v>12374748.48</v>
      </c>
      <c r="AY28" s="20">
        <v>0</v>
      </c>
      <c r="AZ28" s="20">
        <v>102581783.31</v>
      </c>
      <c r="BA28" s="20">
        <v>99971336.340000004</v>
      </c>
      <c r="BB28" s="20">
        <v>618515</v>
      </c>
      <c r="BC28" s="20">
        <v>3294177.06</v>
      </c>
      <c r="BD28" s="20">
        <v>0</v>
      </c>
      <c r="BE28" s="20">
        <v>96058644.280000001</v>
      </c>
      <c r="BF28" s="20">
        <v>97110376.599999994</v>
      </c>
      <c r="BG28" s="20">
        <v>689553.01</v>
      </c>
      <c r="BH28" s="20">
        <v>3495177.69</v>
      </c>
      <c r="BI28" s="20">
        <v>0</v>
      </c>
      <c r="BJ28" s="20">
        <v>92925645.900000006</v>
      </c>
      <c r="BK28" s="20">
        <v>92773935.930000007</v>
      </c>
      <c r="BL28" s="20">
        <v>0</v>
      </c>
      <c r="BM28" s="20">
        <v>0</v>
      </c>
      <c r="BN28" s="20">
        <v>0</v>
      </c>
      <c r="BO28" s="20">
        <v>92773935.930000007</v>
      </c>
      <c r="BP28" s="20">
        <v>117043929.52</v>
      </c>
      <c r="BQ28" s="20">
        <v>113595413.36</v>
      </c>
      <c r="BR28" s="20">
        <v>7601771.5999999996</v>
      </c>
      <c r="BS28" s="20">
        <v>7593259.7999999998</v>
      </c>
      <c r="BT28" s="20">
        <v>13376233.880000001</v>
      </c>
      <c r="BU28" s="20">
        <v>13319272.810000001</v>
      </c>
      <c r="BV28" s="20">
        <v>0</v>
      </c>
      <c r="BW28" s="20">
        <v>0</v>
      </c>
      <c r="BX28" s="20">
        <v>96065924.040000007</v>
      </c>
      <c r="BY28" s="20">
        <v>92682880.75</v>
      </c>
      <c r="BZ28" s="20">
        <v>119416658.3</v>
      </c>
      <c r="CA28" s="20">
        <v>5560493</v>
      </c>
      <c r="CB28" s="20">
        <v>12328648.48</v>
      </c>
      <c r="CC28" s="20">
        <v>0</v>
      </c>
      <c r="CD28" s="20">
        <v>101527516.81999999</v>
      </c>
      <c r="CE28" s="20">
        <v>99553536.340000004</v>
      </c>
      <c r="CF28" s="20">
        <v>618515</v>
      </c>
      <c r="CG28" s="20">
        <v>3294177.06</v>
      </c>
      <c r="CH28" s="20">
        <v>0</v>
      </c>
      <c r="CI28" s="20">
        <v>95640844.280000001</v>
      </c>
      <c r="CJ28" s="20">
        <v>96755776.599999994</v>
      </c>
      <c r="CK28" s="20">
        <v>689553.01</v>
      </c>
      <c r="CL28" s="20">
        <v>3495177.69</v>
      </c>
      <c r="CM28" s="20">
        <v>0</v>
      </c>
      <c r="CN28" s="20">
        <v>92571045.900000006</v>
      </c>
      <c r="CO28" s="20">
        <v>92419335.930000007</v>
      </c>
      <c r="CP28" s="20">
        <v>0</v>
      </c>
      <c r="CQ28" s="20">
        <v>0</v>
      </c>
      <c r="CR28" s="20">
        <v>0</v>
      </c>
      <c r="CS28" s="20">
        <v>92419335.930000007</v>
      </c>
      <c r="CT28" s="20">
        <v>118172007.09</v>
      </c>
      <c r="CU28" s="20">
        <v>7606397.4199999999</v>
      </c>
      <c r="CV28" s="20">
        <v>13452244.060000001</v>
      </c>
      <c r="CW28" s="20">
        <v>0</v>
      </c>
      <c r="CX28" s="20">
        <v>97113365.609999999</v>
      </c>
      <c r="CY28" s="20">
        <v>120517023.90000001</v>
      </c>
      <c r="CZ28" s="20">
        <v>5560493</v>
      </c>
      <c r="DA28" s="20">
        <v>12374748.48</v>
      </c>
      <c r="DB28" s="20">
        <v>0</v>
      </c>
      <c r="DC28" s="20">
        <v>102581782.42</v>
      </c>
      <c r="DD28" s="20">
        <v>99971336.340000004</v>
      </c>
      <c r="DE28" s="20">
        <v>618515</v>
      </c>
      <c r="DF28" s="20">
        <v>3294177.06</v>
      </c>
      <c r="DG28" s="20">
        <v>0</v>
      </c>
      <c r="DH28" s="20">
        <v>96058644.280000001</v>
      </c>
      <c r="DI28" s="20">
        <v>117057386.42</v>
      </c>
      <c r="DJ28" s="20">
        <v>7601771.5999999996</v>
      </c>
      <c r="DK28" s="20">
        <v>13376233.880000001</v>
      </c>
      <c r="DL28" s="20">
        <v>0</v>
      </c>
      <c r="DM28" s="20">
        <v>96079380.939999998</v>
      </c>
      <c r="DN28" s="20">
        <v>119416657.41</v>
      </c>
      <c r="DO28" s="20">
        <v>5560493</v>
      </c>
      <c r="DP28" s="20">
        <v>12328648.48</v>
      </c>
      <c r="DQ28" s="20">
        <v>0</v>
      </c>
      <c r="DR28" s="20">
        <v>101527515.93000001</v>
      </c>
      <c r="DS28" s="20">
        <v>99553536.340000004</v>
      </c>
      <c r="DT28" s="20">
        <v>618515</v>
      </c>
      <c r="DU28" s="20">
        <v>3294177.06</v>
      </c>
      <c r="DV28" s="20">
        <v>0</v>
      </c>
      <c r="DW28" s="20">
        <v>95640844.280000001</v>
      </c>
      <c r="DX28" s="17"/>
      <c r="DY28" s="2"/>
      <c r="DZ28" s="2"/>
    </row>
    <row r="29" spans="1:130" ht="63" x14ac:dyDescent="0.25">
      <c r="A29" s="15" t="s">
        <v>60</v>
      </c>
      <c r="B29" s="16" t="s">
        <v>61</v>
      </c>
      <c r="C29" s="17" t="s">
        <v>59</v>
      </c>
      <c r="D29" s="17" t="s">
        <v>59</v>
      </c>
      <c r="E29" s="17" t="s">
        <v>59</v>
      </c>
      <c r="F29" s="17" t="s">
        <v>59</v>
      </c>
      <c r="G29" s="17" t="s">
        <v>59</v>
      </c>
      <c r="H29" s="17" t="s">
        <v>59</v>
      </c>
      <c r="I29" s="17" t="s">
        <v>59</v>
      </c>
      <c r="J29" s="17" t="s">
        <v>59</v>
      </c>
      <c r="K29" s="17" t="s">
        <v>59</v>
      </c>
      <c r="L29" s="17" t="s">
        <v>59</v>
      </c>
      <c r="M29" s="17" t="s">
        <v>59</v>
      </c>
      <c r="N29" s="17" t="s">
        <v>59</v>
      </c>
      <c r="O29" s="17" t="s">
        <v>59</v>
      </c>
      <c r="P29" s="17" t="s">
        <v>59</v>
      </c>
      <c r="Q29" s="17" t="s">
        <v>59</v>
      </c>
      <c r="R29" s="17" t="s">
        <v>59</v>
      </c>
      <c r="S29" s="17" t="s">
        <v>59</v>
      </c>
      <c r="T29" s="17" t="s">
        <v>59</v>
      </c>
      <c r="U29" s="17" t="s">
        <v>59</v>
      </c>
      <c r="V29" s="17" t="s">
        <v>59</v>
      </c>
      <c r="W29" s="17" t="s">
        <v>59</v>
      </c>
      <c r="X29" s="17" t="s">
        <v>59</v>
      </c>
      <c r="Y29" s="17" t="s">
        <v>59</v>
      </c>
      <c r="Z29" s="17" t="s">
        <v>59</v>
      </c>
      <c r="AA29" s="17" t="s">
        <v>59</v>
      </c>
      <c r="AB29" s="17" t="s">
        <v>59</v>
      </c>
      <c r="AC29" s="17" t="s">
        <v>59</v>
      </c>
      <c r="AD29" s="17" t="s">
        <v>59</v>
      </c>
      <c r="AE29" s="17" t="s">
        <v>59</v>
      </c>
      <c r="AF29" s="17" t="s">
        <v>59</v>
      </c>
      <c r="AG29" s="18"/>
      <c r="AH29" s="18"/>
      <c r="AI29" s="18"/>
      <c r="AJ29" s="19" t="s">
        <v>59</v>
      </c>
      <c r="AK29" s="17" t="s">
        <v>59</v>
      </c>
      <c r="AL29" s="20">
        <v>112110901.28</v>
      </c>
      <c r="AM29" s="20">
        <v>108756314.45999999</v>
      </c>
      <c r="AN29" s="20">
        <v>6999889.2300000004</v>
      </c>
      <c r="AO29" s="20">
        <v>6996285.6200000001</v>
      </c>
      <c r="AP29" s="20">
        <v>12126247.060000001</v>
      </c>
      <c r="AQ29" s="20">
        <v>12069285.99</v>
      </c>
      <c r="AR29" s="20">
        <v>0</v>
      </c>
      <c r="AS29" s="20">
        <v>0</v>
      </c>
      <c r="AT29" s="20">
        <v>92984764.989999995</v>
      </c>
      <c r="AU29" s="20">
        <v>89690742.849999994</v>
      </c>
      <c r="AV29" s="20">
        <v>114410959.86</v>
      </c>
      <c r="AW29" s="20">
        <v>4950000</v>
      </c>
      <c r="AX29" s="20">
        <v>11079699.48</v>
      </c>
      <c r="AY29" s="20">
        <v>0</v>
      </c>
      <c r="AZ29" s="20">
        <v>98381260.379999995</v>
      </c>
      <c r="BA29" s="20">
        <v>95203908.950000003</v>
      </c>
      <c r="BB29" s="20">
        <v>0</v>
      </c>
      <c r="BC29" s="20">
        <v>3294177.06</v>
      </c>
      <c r="BD29" s="20">
        <v>0</v>
      </c>
      <c r="BE29" s="20">
        <v>91909731.890000001</v>
      </c>
      <c r="BF29" s="20">
        <v>92273911.170000002</v>
      </c>
      <c r="BG29" s="20">
        <v>0</v>
      </c>
      <c r="BH29" s="20">
        <v>3495177.69</v>
      </c>
      <c r="BI29" s="20">
        <v>0</v>
      </c>
      <c r="BJ29" s="20">
        <v>88778733.480000004</v>
      </c>
      <c r="BK29" s="20">
        <v>88629023.480000004</v>
      </c>
      <c r="BL29" s="20">
        <v>0</v>
      </c>
      <c r="BM29" s="20">
        <v>0</v>
      </c>
      <c r="BN29" s="20">
        <v>0</v>
      </c>
      <c r="BO29" s="20">
        <v>88629023.480000004</v>
      </c>
      <c r="BP29" s="20">
        <v>111152605.53</v>
      </c>
      <c r="BQ29" s="20">
        <v>107798018.70999999</v>
      </c>
      <c r="BR29" s="20">
        <v>6995263.4100000001</v>
      </c>
      <c r="BS29" s="20">
        <v>6991659.7999999998</v>
      </c>
      <c r="BT29" s="20">
        <v>12125898.880000001</v>
      </c>
      <c r="BU29" s="20">
        <v>12068937.810000001</v>
      </c>
      <c r="BV29" s="20">
        <v>0</v>
      </c>
      <c r="BW29" s="20">
        <v>0</v>
      </c>
      <c r="BX29" s="20">
        <v>92031443.239999995</v>
      </c>
      <c r="BY29" s="20">
        <v>88737421.099999994</v>
      </c>
      <c r="BZ29" s="20">
        <v>113356693.37</v>
      </c>
      <c r="CA29" s="20">
        <v>4950000</v>
      </c>
      <c r="CB29" s="20">
        <v>11079699.48</v>
      </c>
      <c r="CC29" s="20">
        <v>0</v>
      </c>
      <c r="CD29" s="20">
        <v>97326993.890000001</v>
      </c>
      <c r="CE29" s="20">
        <v>94786108.950000003</v>
      </c>
      <c r="CF29" s="20">
        <v>0</v>
      </c>
      <c r="CG29" s="20">
        <v>3294177.06</v>
      </c>
      <c r="CH29" s="20">
        <v>0</v>
      </c>
      <c r="CI29" s="20">
        <v>91491931.890000001</v>
      </c>
      <c r="CJ29" s="20">
        <v>91919311.170000002</v>
      </c>
      <c r="CK29" s="20">
        <v>0</v>
      </c>
      <c r="CL29" s="20">
        <v>3495177.69</v>
      </c>
      <c r="CM29" s="20">
        <v>0</v>
      </c>
      <c r="CN29" s="20">
        <v>88424133.480000004</v>
      </c>
      <c r="CO29" s="20">
        <v>88274423.480000004</v>
      </c>
      <c r="CP29" s="20">
        <v>0</v>
      </c>
      <c r="CQ29" s="20">
        <v>0</v>
      </c>
      <c r="CR29" s="20">
        <v>0</v>
      </c>
      <c r="CS29" s="20">
        <v>88274423.480000004</v>
      </c>
      <c r="CT29" s="20">
        <v>112043695.26000001</v>
      </c>
      <c r="CU29" s="20">
        <v>6999889.2300000004</v>
      </c>
      <c r="CV29" s="20">
        <v>12126247.060000001</v>
      </c>
      <c r="CW29" s="20">
        <v>0</v>
      </c>
      <c r="CX29" s="20">
        <v>92917558.969999999</v>
      </c>
      <c r="CY29" s="20">
        <v>114410958.97</v>
      </c>
      <c r="CZ29" s="20">
        <v>4950000</v>
      </c>
      <c r="DA29" s="20">
        <v>11079699.48</v>
      </c>
      <c r="DB29" s="20">
        <v>0</v>
      </c>
      <c r="DC29" s="20">
        <v>98381259.489999995</v>
      </c>
      <c r="DD29" s="20">
        <v>95203908.950000003</v>
      </c>
      <c r="DE29" s="20">
        <v>0</v>
      </c>
      <c r="DF29" s="20">
        <v>3294177.06</v>
      </c>
      <c r="DG29" s="20">
        <v>0</v>
      </c>
      <c r="DH29" s="20">
        <v>91909731.890000001</v>
      </c>
      <c r="DI29" s="20">
        <v>111085399.51000001</v>
      </c>
      <c r="DJ29" s="20">
        <v>6995263.4100000001</v>
      </c>
      <c r="DK29" s="20">
        <v>12125898.880000001</v>
      </c>
      <c r="DL29" s="20">
        <v>0</v>
      </c>
      <c r="DM29" s="20">
        <v>91964237.219999999</v>
      </c>
      <c r="DN29" s="20">
        <v>113356692.48</v>
      </c>
      <c r="DO29" s="20">
        <v>4950000</v>
      </c>
      <c r="DP29" s="20">
        <v>11079699.48</v>
      </c>
      <c r="DQ29" s="20">
        <v>0</v>
      </c>
      <c r="DR29" s="20">
        <v>97326993</v>
      </c>
      <c r="DS29" s="20">
        <v>94786108.950000003</v>
      </c>
      <c r="DT29" s="20">
        <v>0</v>
      </c>
      <c r="DU29" s="20">
        <v>3294177.06</v>
      </c>
      <c r="DV29" s="20">
        <v>0</v>
      </c>
      <c r="DW29" s="20">
        <v>91491931.890000001</v>
      </c>
      <c r="DX29" s="17"/>
      <c r="DY29" s="2"/>
      <c r="DZ29" s="2"/>
    </row>
    <row r="30" spans="1:130" ht="52.5" x14ac:dyDescent="0.25">
      <c r="A30" s="15" t="s">
        <v>62</v>
      </c>
      <c r="B30" s="16" t="s">
        <v>63</v>
      </c>
      <c r="C30" s="17" t="s">
        <v>59</v>
      </c>
      <c r="D30" s="17" t="s">
        <v>59</v>
      </c>
      <c r="E30" s="17" t="s">
        <v>59</v>
      </c>
      <c r="F30" s="17" t="s">
        <v>59</v>
      </c>
      <c r="G30" s="17" t="s">
        <v>59</v>
      </c>
      <c r="H30" s="17" t="s">
        <v>59</v>
      </c>
      <c r="I30" s="17" t="s">
        <v>59</v>
      </c>
      <c r="J30" s="17" t="s">
        <v>59</v>
      </c>
      <c r="K30" s="17" t="s">
        <v>59</v>
      </c>
      <c r="L30" s="17" t="s">
        <v>59</v>
      </c>
      <c r="M30" s="17" t="s">
        <v>59</v>
      </c>
      <c r="N30" s="17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7" t="s">
        <v>59</v>
      </c>
      <c r="T30" s="17" t="s">
        <v>59</v>
      </c>
      <c r="U30" s="17" t="s">
        <v>59</v>
      </c>
      <c r="V30" s="17" t="s">
        <v>59</v>
      </c>
      <c r="W30" s="17" t="s">
        <v>59</v>
      </c>
      <c r="X30" s="17" t="s">
        <v>59</v>
      </c>
      <c r="Y30" s="17" t="s">
        <v>59</v>
      </c>
      <c r="Z30" s="17" t="s">
        <v>59</v>
      </c>
      <c r="AA30" s="17" t="s">
        <v>59</v>
      </c>
      <c r="AB30" s="17" t="s">
        <v>59</v>
      </c>
      <c r="AC30" s="17" t="s">
        <v>59</v>
      </c>
      <c r="AD30" s="17" t="s">
        <v>59</v>
      </c>
      <c r="AE30" s="17" t="s">
        <v>59</v>
      </c>
      <c r="AF30" s="17" t="s">
        <v>59</v>
      </c>
      <c r="AG30" s="18"/>
      <c r="AH30" s="18"/>
      <c r="AI30" s="18"/>
      <c r="AJ30" s="19" t="s">
        <v>59</v>
      </c>
      <c r="AK30" s="17" t="s">
        <v>59</v>
      </c>
      <c r="AL30" s="20">
        <v>112110901.28</v>
      </c>
      <c r="AM30" s="20">
        <v>108756314.45999999</v>
      </c>
      <c r="AN30" s="20">
        <v>6999889.2300000004</v>
      </c>
      <c r="AO30" s="20">
        <v>6996285.6200000001</v>
      </c>
      <c r="AP30" s="20">
        <v>12126247.060000001</v>
      </c>
      <c r="AQ30" s="20">
        <v>12069285.99</v>
      </c>
      <c r="AR30" s="20">
        <v>0</v>
      </c>
      <c r="AS30" s="20">
        <v>0</v>
      </c>
      <c r="AT30" s="20">
        <v>92984764.989999995</v>
      </c>
      <c r="AU30" s="20">
        <v>89690742.849999994</v>
      </c>
      <c r="AV30" s="20">
        <v>114410959.86</v>
      </c>
      <c r="AW30" s="20">
        <v>4950000</v>
      </c>
      <c r="AX30" s="20">
        <v>11079699.48</v>
      </c>
      <c r="AY30" s="20">
        <v>0</v>
      </c>
      <c r="AZ30" s="20">
        <v>98381260.379999995</v>
      </c>
      <c r="BA30" s="20">
        <v>95203908.950000003</v>
      </c>
      <c r="BB30" s="20">
        <v>0</v>
      </c>
      <c r="BC30" s="20">
        <v>3294177.06</v>
      </c>
      <c r="BD30" s="20">
        <v>0</v>
      </c>
      <c r="BE30" s="20">
        <v>91909731.890000001</v>
      </c>
      <c r="BF30" s="20">
        <v>92273911.170000002</v>
      </c>
      <c r="BG30" s="20">
        <v>0</v>
      </c>
      <c r="BH30" s="20">
        <v>3495177.69</v>
      </c>
      <c r="BI30" s="20">
        <v>0</v>
      </c>
      <c r="BJ30" s="20">
        <v>88778733.480000004</v>
      </c>
      <c r="BK30" s="20">
        <v>88629023.480000004</v>
      </c>
      <c r="BL30" s="20">
        <v>0</v>
      </c>
      <c r="BM30" s="20">
        <v>0</v>
      </c>
      <c r="BN30" s="20">
        <v>0</v>
      </c>
      <c r="BO30" s="20">
        <v>88629023.480000004</v>
      </c>
      <c r="BP30" s="20">
        <v>111152605.53</v>
      </c>
      <c r="BQ30" s="20">
        <v>107798018.70999999</v>
      </c>
      <c r="BR30" s="20">
        <v>6995263.4100000001</v>
      </c>
      <c r="BS30" s="20">
        <v>6991659.7999999998</v>
      </c>
      <c r="BT30" s="20">
        <v>12125898.880000001</v>
      </c>
      <c r="BU30" s="20">
        <v>12068937.810000001</v>
      </c>
      <c r="BV30" s="20">
        <v>0</v>
      </c>
      <c r="BW30" s="20">
        <v>0</v>
      </c>
      <c r="BX30" s="20">
        <v>92031443.239999995</v>
      </c>
      <c r="BY30" s="20">
        <v>88737421.099999994</v>
      </c>
      <c r="BZ30" s="20">
        <v>113356693.37</v>
      </c>
      <c r="CA30" s="20">
        <v>4950000</v>
      </c>
      <c r="CB30" s="20">
        <v>11079699.48</v>
      </c>
      <c r="CC30" s="20">
        <v>0</v>
      </c>
      <c r="CD30" s="20">
        <v>97326993.890000001</v>
      </c>
      <c r="CE30" s="20">
        <v>94786108.950000003</v>
      </c>
      <c r="CF30" s="20">
        <v>0</v>
      </c>
      <c r="CG30" s="20">
        <v>3294177.06</v>
      </c>
      <c r="CH30" s="20">
        <v>0</v>
      </c>
      <c r="CI30" s="20">
        <v>91491931.890000001</v>
      </c>
      <c r="CJ30" s="20">
        <v>91919311.170000002</v>
      </c>
      <c r="CK30" s="20">
        <v>0</v>
      </c>
      <c r="CL30" s="20">
        <v>3495177.69</v>
      </c>
      <c r="CM30" s="20">
        <v>0</v>
      </c>
      <c r="CN30" s="20">
        <v>88424133.480000004</v>
      </c>
      <c r="CO30" s="20">
        <v>88274423.480000004</v>
      </c>
      <c r="CP30" s="20">
        <v>0</v>
      </c>
      <c r="CQ30" s="20">
        <v>0</v>
      </c>
      <c r="CR30" s="20">
        <v>0</v>
      </c>
      <c r="CS30" s="20">
        <v>88274423.480000004</v>
      </c>
      <c r="CT30" s="20">
        <v>112043695.26000001</v>
      </c>
      <c r="CU30" s="20">
        <v>6999889.2300000004</v>
      </c>
      <c r="CV30" s="20">
        <v>12126247.060000001</v>
      </c>
      <c r="CW30" s="20">
        <v>0</v>
      </c>
      <c r="CX30" s="20">
        <v>92917558.969999999</v>
      </c>
      <c r="CY30" s="20">
        <v>114410958.97</v>
      </c>
      <c r="CZ30" s="20">
        <v>4950000</v>
      </c>
      <c r="DA30" s="20">
        <v>11079699.48</v>
      </c>
      <c r="DB30" s="20">
        <v>0</v>
      </c>
      <c r="DC30" s="20">
        <v>98381259.489999995</v>
      </c>
      <c r="DD30" s="20">
        <v>95203908.950000003</v>
      </c>
      <c r="DE30" s="20">
        <v>0</v>
      </c>
      <c r="DF30" s="20">
        <v>3294177.06</v>
      </c>
      <c r="DG30" s="20">
        <v>0</v>
      </c>
      <c r="DH30" s="20">
        <v>91909731.890000001</v>
      </c>
      <c r="DI30" s="20">
        <v>111085399.51000001</v>
      </c>
      <c r="DJ30" s="20">
        <v>6995263.4100000001</v>
      </c>
      <c r="DK30" s="20">
        <v>12125898.880000001</v>
      </c>
      <c r="DL30" s="20">
        <v>0</v>
      </c>
      <c r="DM30" s="20">
        <v>91964237.219999999</v>
      </c>
      <c r="DN30" s="20">
        <v>113356692.48</v>
      </c>
      <c r="DO30" s="20">
        <v>4950000</v>
      </c>
      <c r="DP30" s="20">
        <v>11079699.48</v>
      </c>
      <c r="DQ30" s="20">
        <v>0</v>
      </c>
      <c r="DR30" s="20">
        <v>97326993</v>
      </c>
      <c r="DS30" s="20">
        <v>94786108.950000003</v>
      </c>
      <c r="DT30" s="20">
        <v>0</v>
      </c>
      <c r="DU30" s="20">
        <v>3294177.06</v>
      </c>
      <c r="DV30" s="20">
        <v>0</v>
      </c>
      <c r="DW30" s="20">
        <v>91491931.890000001</v>
      </c>
      <c r="DX30" s="17"/>
      <c r="DY30" s="2"/>
      <c r="DZ30" s="2"/>
    </row>
    <row r="31" spans="1:130" ht="33.75" x14ac:dyDescent="0.25">
      <c r="A31" s="21" t="s">
        <v>64</v>
      </c>
      <c r="B31" s="22" t="s">
        <v>65</v>
      </c>
      <c r="C31" s="23" t="s">
        <v>66</v>
      </c>
      <c r="D31" s="23" t="s">
        <v>67</v>
      </c>
      <c r="E31" s="23" t="s">
        <v>68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3"/>
      <c r="AE31" s="23"/>
      <c r="AF31" s="24"/>
      <c r="AG31" s="25"/>
      <c r="AH31" s="25"/>
      <c r="AI31" s="26"/>
      <c r="AJ31" s="22" t="s">
        <v>69</v>
      </c>
      <c r="AK31" s="27" t="s">
        <v>70</v>
      </c>
      <c r="AL31" s="28">
        <v>19112448.920000002</v>
      </c>
      <c r="AM31" s="28">
        <v>18227091.91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19112448.920000002</v>
      </c>
      <c r="AU31" s="28">
        <v>18227091.91</v>
      </c>
      <c r="AV31" s="28">
        <v>20781686.050000001</v>
      </c>
      <c r="AW31" s="28">
        <v>0</v>
      </c>
      <c r="AX31" s="28">
        <v>0</v>
      </c>
      <c r="AY31" s="28">
        <v>0</v>
      </c>
      <c r="AZ31" s="28">
        <v>20781686.050000001</v>
      </c>
      <c r="BA31" s="28">
        <v>23346763.510000002</v>
      </c>
      <c r="BB31" s="28">
        <v>0</v>
      </c>
      <c r="BC31" s="28">
        <v>0</v>
      </c>
      <c r="BD31" s="28">
        <v>0</v>
      </c>
      <c r="BE31" s="28">
        <v>23346763.510000002</v>
      </c>
      <c r="BF31" s="28">
        <v>21143595.120000001</v>
      </c>
      <c r="BG31" s="28">
        <v>0</v>
      </c>
      <c r="BH31" s="28">
        <v>0</v>
      </c>
      <c r="BI31" s="28">
        <v>0</v>
      </c>
      <c r="BJ31" s="28">
        <v>21143595.120000001</v>
      </c>
      <c r="BK31" s="28">
        <v>21143595.120000001</v>
      </c>
      <c r="BL31" s="28">
        <v>0</v>
      </c>
      <c r="BM31" s="28">
        <v>0</v>
      </c>
      <c r="BN31" s="28">
        <v>0</v>
      </c>
      <c r="BO31" s="28">
        <v>21143595.120000001</v>
      </c>
      <c r="BP31" s="28">
        <v>18866783.920000002</v>
      </c>
      <c r="BQ31" s="28">
        <v>17981426.91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18866783.920000002</v>
      </c>
      <c r="BY31" s="28">
        <v>17981426.91</v>
      </c>
      <c r="BZ31" s="28">
        <v>20257882.969999999</v>
      </c>
      <c r="CA31" s="28">
        <v>0</v>
      </c>
      <c r="CB31" s="28">
        <v>0</v>
      </c>
      <c r="CC31" s="28">
        <v>0</v>
      </c>
      <c r="CD31" s="28">
        <v>20257882.969999999</v>
      </c>
      <c r="CE31" s="28">
        <v>22958963.510000002</v>
      </c>
      <c r="CF31" s="28">
        <v>0</v>
      </c>
      <c r="CG31" s="28">
        <v>0</v>
      </c>
      <c r="CH31" s="28">
        <v>0</v>
      </c>
      <c r="CI31" s="28">
        <v>22958963.510000002</v>
      </c>
      <c r="CJ31" s="28">
        <v>20818995.120000001</v>
      </c>
      <c r="CK31" s="28">
        <v>0</v>
      </c>
      <c r="CL31" s="28">
        <v>0</v>
      </c>
      <c r="CM31" s="28">
        <v>0</v>
      </c>
      <c r="CN31" s="28">
        <v>20818995.120000001</v>
      </c>
      <c r="CO31" s="28">
        <v>20818995.120000001</v>
      </c>
      <c r="CP31" s="28">
        <v>0</v>
      </c>
      <c r="CQ31" s="28">
        <v>0</v>
      </c>
      <c r="CR31" s="28">
        <v>0</v>
      </c>
      <c r="CS31" s="28">
        <v>20818995.120000001</v>
      </c>
      <c r="CT31" s="28">
        <v>19045242.899999999</v>
      </c>
      <c r="CU31" s="28">
        <v>0</v>
      </c>
      <c r="CV31" s="28">
        <v>0</v>
      </c>
      <c r="CW31" s="28">
        <v>0</v>
      </c>
      <c r="CX31" s="28">
        <v>19045242.899999999</v>
      </c>
      <c r="CY31" s="28">
        <v>20781686.050000001</v>
      </c>
      <c r="CZ31" s="28">
        <v>0</v>
      </c>
      <c r="DA31" s="28">
        <v>0</v>
      </c>
      <c r="DB31" s="28">
        <v>0</v>
      </c>
      <c r="DC31" s="28">
        <v>20781686.050000001</v>
      </c>
      <c r="DD31" s="28">
        <v>23346763.510000002</v>
      </c>
      <c r="DE31" s="28">
        <v>0</v>
      </c>
      <c r="DF31" s="28">
        <v>0</v>
      </c>
      <c r="DG31" s="28">
        <v>0</v>
      </c>
      <c r="DH31" s="28">
        <v>23346763.510000002</v>
      </c>
      <c r="DI31" s="28">
        <v>18799577.899999999</v>
      </c>
      <c r="DJ31" s="28">
        <v>0</v>
      </c>
      <c r="DK31" s="28">
        <v>0</v>
      </c>
      <c r="DL31" s="28">
        <v>0</v>
      </c>
      <c r="DM31" s="28">
        <v>18799577.899999999</v>
      </c>
      <c r="DN31" s="28">
        <v>20257882.969999999</v>
      </c>
      <c r="DO31" s="28">
        <v>0</v>
      </c>
      <c r="DP31" s="28">
        <v>0</v>
      </c>
      <c r="DQ31" s="28">
        <v>0</v>
      </c>
      <c r="DR31" s="28">
        <v>20257882.969999999</v>
      </c>
      <c r="DS31" s="28">
        <v>22958963.510000002</v>
      </c>
      <c r="DT31" s="28">
        <v>0</v>
      </c>
      <c r="DU31" s="28">
        <v>0</v>
      </c>
      <c r="DV31" s="28">
        <v>0</v>
      </c>
      <c r="DW31" s="28">
        <v>22958963.510000002</v>
      </c>
      <c r="DX31" s="29" t="s">
        <v>71</v>
      </c>
      <c r="DY31" s="30" t="s">
        <v>69</v>
      </c>
      <c r="DZ31" s="2"/>
    </row>
    <row r="32" spans="1:130" ht="56.25" x14ac:dyDescent="0.25">
      <c r="A32" s="21" t="s">
        <v>72</v>
      </c>
      <c r="B32" s="22" t="s">
        <v>73</v>
      </c>
      <c r="C32" s="23" t="s">
        <v>66</v>
      </c>
      <c r="D32" s="23" t="s">
        <v>74</v>
      </c>
      <c r="E32" s="23" t="s">
        <v>68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  <c r="AD32" s="23"/>
      <c r="AE32" s="23"/>
      <c r="AF32" s="24"/>
      <c r="AG32" s="25"/>
      <c r="AH32" s="25"/>
      <c r="AI32" s="26"/>
      <c r="AJ32" s="22" t="s">
        <v>75</v>
      </c>
      <c r="AK32" s="27" t="s">
        <v>76</v>
      </c>
      <c r="AL32" s="28">
        <v>2573741.71</v>
      </c>
      <c r="AM32" s="28">
        <v>1428741.71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2573741.71</v>
      </c>
      <c r="AU32" s="28">
        <v>1428741.71</v>
      </c>
      <c r="AV32" s="28">
        <v>1375295</v>
      </c>
      <c r="AW32" s="28">
        <v>0</v>
      </c>
      <c r="AX32" s="28">
        <v>0</v>
      </c>
      <c r="AY32" s="28">
        <v>0</v>
      </c>
      <c r="AZ32" s="28">
        <v>1375295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2573741.71</v>
      </c>
      <c r="BQ32" s="28">
        <v>1428741.71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2573741.71</v>
      </c>
      <c r="BY32" s="28">
        <v>1428741.71</v>
      </c>
      <c r="BZ32" s="28">
        <v>1375295</v>
      </c>
      <c r="CA32" s="28">
        <v>0</v>
      </c>
      <c r="CB32" s="28">
        <v>0</v>
      </c>
      <c r="CC32" s="28">
        <v>0</v>
      </c>
      <c r="CD32" s="28">
        <v>1375295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2573741.71</v>
      </c>
      <c r="CU32" s="28">
        <v>0</v>
      </c>
      <c r="CV32" s="28">
        <v>0</v>
      </c>
      <c r="CW32" s="28">
        <v>0</v>
      </c>
      <c r="CX32" s="28">
        <v>2573741.71</v>
      </c>
      <c r="CY32" s="28">
        <v>1375295</v>
      </c>
      <c r="CZ32" s="28">
        <v>0</v>
      </c>
      <c r="DA32" s="28">
        <v>0</v>
      </c>
      <c r="DB32" s="28">
        <v>0</v>
      </c>
      <c r="DC32" s="28">
        <v>1375295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2573741.71</v>
      </c>
      <c r="DJ32" s="28">
        <v>0</v>
      </c>
      <c r="DK32" s="28">
        <v>0</v>
      </c>
      <c r="DL32" s="28">
        <v>0</v>
      </c>
      <c r="DM32" s="28">
        <v>2573741.71</v>
      </c>
      <c r="DN32" s="28">
        <v>1375295</v>
      </c>
      <c r="DO32" s="28">
        <v>0</v>
      </c>
      <c r="DP32" s="28">
        <v>0</v>
      </c>
      <c r="DQ32" s="28">
        <v>0</v>
      </c>
      <c r="DR32" s="28">
        <v>1375295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9" t="s">
        <v>77</v>
      </c>
      <c r="DY32" s="30" t="s">
        <v>69</v>
      </c>
      <c r="DZ32" s="2"/>
    </row>
    <row r="33" spans="1:130" ht="138.94999999999999" customHeight="1" x14ac:dyDescent="0.25">
      <c r="A33" s="107" t="s">
        <v>78</v>
      </c>
      <c r="B33" s="78" t="s">
        <v>79</v>
      </c>
      <c r="C33" s="23" t="s">
        <v>66</v>
      </c>
      <c r="D33" s="23" t="s">
        <v>80</v>
      </c>
      <c r="E33" s="23" t="s">
        <v>68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3" t="s">
        <v>81</v>
      </c>
      <c r="AE33" s="23" t="s">
        <v>82</v>
      </c>
      <c r="AF33" s="24" t="s">
        <v>83</v>
      </c>
      <c r="AG33" s="25"/>
      <c r="AH33" s="25"/>
      <c r="AI33" s="26"/>
      <c r="AJ33" s="78" t="s">
        <v>84</v>
      </c>
      <c r="AK33" s="80" t="s">
        <v>85</v>
      </c>
      <c r="AL33" s="28">
        <v>14039272.810000001</v>
      </c>
      <c r="AM33" s="28">
        <v>13897742.140000001</v>
      </c>
      <c r="AN33" s="28">
        <v>0</v>
      </c>
      <c r="AO33" s="28">
        <v>0</v>
      </c>
      <c r="AP33" s="28">
        <v>5987986.29</v>
      </c>
      <c r="AQ33" s="28">
        <v>5931061.6200000001</v>
      </c>
      <c r="AR33" s="28">
        <v>0</v>
      </c>
      <c r="AS33" s="28">
        <v>0</v>
      </c>
      <c r="AT33" s="28">
        <v>8051286.5199999996</v>
      </c>
      <c r="AU33" s="28">
        <v>7966680.5199999996</v>
      </c>
      <c r="AV33" s="28">
        <v>14532019.01</v>
      </c>
      <c r="AW33" s="28">
        <v>0</v>
      </c>
      <c r="AX33" s="28">
        <v>3428177.48</v>
      </c>
      <c r="AY33" s="28">
        <v>0</v>
      </c>
      <c r="AZ33" s="28">
        <v>11103841.529999999</v>
      </c>
      <c r="BA33" s="28">
        <v>14749350.880000001</v>
      </c>
      <c r="BB33" s="28">
        <v>0</v>
      </c>
      <c r="BC33" s="28">
        <v>3294177.06</v>
      </c>
      <c r="BD33" s="28">
        <v>0</v>
      </c>
      <c r="BE33" s="28">
        <v>11455173.82</v>
      </c>
      <c r="BF33" s="28">
        <v>14950351.51</v>
      </c>
      <c r="BG33" s="28">
        <v>0</v>
      </c>
      <c r="BH33" s="28">
        <v>3495177.69</v>
      </c>
      <c r="BI33" s="28">
        <v>0</v>
      </c>
      <c r="BJ33" s="28">
        <v>11455173.82</v>
      </c>
      <c r="BK33" s="28">
        <v>11305463.82</v>
      </c>
      <c r="BL33" s="28">
        <v>0</v>
      </c>
      <c r="BM33" s="28">
        <v>0</v>
      </c>
      <c r="BN33" s="28">
        <v>0</v>
      </c>
      <c r="BO33" s="28">
        <v>11305463.82</v>
      </c>
      <c r="BP33" s="28">
        <v>14039272.810000001</v>
      </c>
      <c r="BQ33" s="28">
        <v>13897742.140000001</v>
      </c>
      <c r="BR33" s="28">
        <v>0</v>
      </c>
      <c r="BS33" s="28">
        <v>0</v>
      </c>
      <c r="BT33" s="28">
        <v>5987986.29</v>
      </c>
      <c r="BU33" s="28">
        <v>5931061.6200000001</v>
      </c>
      <c r="BV33" s="28">
        <v>0</v>
      </c>
      <c r="BW33" s="28">
        <v>0</v>
      </c>
      <c r="BX33" s="28">
        <v>8051286.5199999996</v>
      </c>
      <c r="BY33" s="28">
        <v>7966680.5199999996</v>
      </c>
      <c r="BZ33" s="28">
        <v>14532019.01</v>
      </c>
      <c r="CA33" s="28">
        <v>0</v>
      </c>
      <c r="CB33" s="28">
        <v>3428177.48</v>
      </c>
      <c r="CC33" s="28">
        <v>0</v>
      </c>
      <c r="CD33" s="28">
        <v>11103841.529999999</v>
      </c>
      <c r="CE33" s="28">
        <v>14749350.880000001</v>
      </c>
      <c r="CF33" s="28">
        <v>0</v>
      </c>
      <c r="CG33" s="28">
        <v>3294177.06</v>
      </c>
      <c r="CH33" s="28">
        <v>0</v>
      </c>
      <c r="CI33" s="28">
        <v>11455173.82</v>
      </c>
      <c r="CJ33" s="28">
        <v>14950351.51</v>
      </c>
      <c r="CK33" s="28">
        <v>0</v>
      </c>
      <c r="CL33" s="28">
        <v>3495177.69</v>
      </c>
      <c r="CM33" s="28">
        <v>0</v>
      </c>
      <c r="CN33" s="28">
        <v>11455173.82</v>
      </c>
      <c r="CO33" s="28">
        <v>11305463.82</v>
      </c>
      <c r="CP33" s="28">
        <v>0</v>
      </c>
      <c r="CQ33" s="28">
        <v>0</v>
      </c>
      <c r="CR33" s="28">
        <v>0</v>
      </c>
      <c r="CS33" s="28">
        <v>11305463.82</v>
      </c>
      <c r="CT33" s="28">
        <v>14039272.810000001</v>
      </c>
      <c r="CU33" s="28">
        <v>0</v>
      </c>
      <c r="CV33" s="28">
        <v>5987986.29</v>
      </c>
      <c r="CW33" s="28">
        <v>0</v>
      </c>
      <c r="CX33" s="28">
        <v>8051286.5199999996</v>
      </c>
      <c r="CY33" s="28">
        <v>14532019.01</v>
      </c>
      <c r="CZ33" s="28">
        <v>0</v>
      </c>
      <c r="DA33" s="28">
        <v>3428177.48</v>
      </c>
      <c r="DB33" s="28">
        <v>0</v>
      </c>
      <c r="DC33" s="28">
        <v>11103841.529999999</v>
      </c>
      <c r="DD33" s="28">
        <v>14749350.880000001</v>
      </c>
      <c r="DE33" s="28">
        <v>0</v>
      </c>
      <c r="DF33" s="28">
        <v>3294177.06</v>
      </c>
      <c r="DG33" s="28">
        <v>0</v>
      </c>
      <c r="DH33" s="28">
        <v>11455173.82</v>
      </c>
      <c r="DI33" s="28">
        <v>14039272.810000001</v>
      </c>
      <c r="DJ33" s="28">
        <v>0</v>
      </c>
      <c r="DK33" s="28">
        <v>5987986.29</v>
      </c>
      <c r="DL33" s="28">
        <v>0</v>
      </c>
      <c r="DM33" s="28">
        <v>8051286.5199999996</v>
      </c>
      <c r="DN33" s="28">
        <v>14532019.01</v>
      </c>
      <c r="DO33" s="28">
        <v>0</v>
      </c>
      <c r="DP33" s="28">
        <v>3428177.48</v>
      </c>
      <c r="DQ33" s="28">
        <v>0</v>
      </c>
      <c r="DR33" s="28">
        <v>11103841.529999999</v>
      </c>
      <c r="DS33" s="28">
        <v>14749350.880000001</v>
      </c>
      <c r="DT33" s="28">
        <v>0</v>
      </c>
      <c r="DU33" s="28">
        <v>3294177.06</v>
      </c>
      <c r="DV33" s="28">
        <v>0</v>
      </c>
      <c r="DW33" s="28">
        <v>11455173.82</v>
      </c>
      <c r="DX33" s="64" t="s">
        <v>77</v>
      </c>
      <c r="DY33" s="30" t="s">
        <v>69</v>
      </c>
      <c r="DZ33" s="2"/>
    </row>
    <row r="34" spans="1:130" ht="78.75" x14ac:dyDescent="0.25">
      <c r="A34" s="108"/>
      <c r="B34" s="7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  <c r="AD34" s="23" t="s">
        <v>86</v>
      </c>
      <c r="AE34" s="23" t="s">
        <v>82</v>
      </c>
      <c r="AF34" s="24" t="s">
        <v>87</v>
      </c>
      <c r="AG34" s="25"/>
      <c r="AH34" s="25"/>
      <c r="AI34" s="26"/>
      <c r="AJ34" s="79"/>
      <c r="AK34" s="81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65"/>
      <c r="DY34" s="30" t="s">
        <v>88</v>
      </c>
      <c r="DZ34" s="2"/>
    </row>
    <row r="35" spans="1:130" ht="67.5" x14ac:dyDescent="0.25">
      <c r="A35" s="109"/>
      <c r="B35" s="7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4"/>
      <c r="AD35" s="23" t="s">
        <v>89</v>
      </c>
      <c r="AE35" s="23" t="s">
        <v>82</v>
      </c>
      <c r="AF35" s="24" t="s">
        <v>87</v>
      </c>
      <c r="AG35" s="25"/>
      <c r="AH35" s="25"/>
      <c r="AI35" s="26"/>
      <c r="AJ35" s="79"/>
      <c r="AK35" s="81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65"/>
      <c r="DY35" s="30" t="s">
        <v>84</v>
      </c>
      <c r="DZ35" s="2"/>
    </row>
    <row r="36" spans="1:130" ht="97.7" customHeight="1" x14ac:dyDescent="0.25">
      <c r="A36" s="107" t="s">
        <v>90</v>
      </c>
      <c r="B36" s="78" t="s">
        <v>91</v>
      </c>
      <c r="C36" s="23" t="s">
        <v>66</v>
      </c>
      <c r="D36" s="23" t="s">
        <v>92</v>
      </c>
      <c r="E36" s="23" t="s">
        <v>68</v>
      </c>
      <c r="F36" s="23"/>
      <c r="G36" s="23" t="s">
        <v>93</v>
      </c>
      <c r="H36" s="23" t="s">
        <v>82</v>
      </c>
      <c r="I36" s="23" t="s">
        <v>94</v>
      </c>
      <c r="J36" s="23" t="s">
        <v>95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 t="s">
        <v>96</v>
      </c>
      <c r="AB36" s="23" t="s">
        <v>82</v>
      </c>
      <c r="AC36" s="24" t="s">
        <v>97</v>
      </c>
      <c r="AD36" s="23" t="s">
        <v>98</v>
      </c>
      <c r="AE36" s="23" t="s">
        <v>82</v>
      </c>
      <c r="AF36" s="24" t="s">
        <v>99</v>
      </c>
      <c r="AG36" s="25"/>
      <c r="AH36" s="25"/>
      <c r="AI36" s="26"/>
      <c r="AJ36" s="78" t="s">
        <v>100</v>
      </c>
      <c r="AK36" s="80" t="s">
        <v>101</v>
      </c>
      <c r="AL36" s="28">
        <v>8721901.3699999992</v>
      </c>
      <c r="AM36" s="28">
        <v>8550539.9800000004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8721901.3699999992</v>
      </c>
      <c r="AU36" s="28">
        <v>8550539.9800000004</v>
      </c>
      <c r="AV36" s="28">
        <v>11755374.85</v>
      </c>
      <c r="AW36" s="28">
        <v>0</v>
      </c>
      <c r="AX36" s="28">
        <v>0</v>
      </c>
      <c r="AY36" s="28">
        <v>0</v>
      </c>
      <c r="AZ36" s="28">
        <v>11755374.85</v>
      </c>
      <c r="BA36" s="28">
        <v>8785564.5600000005</v>
      </c>
      <c r="BB36" s="28">
        <v>0</v>
      </c>
      <c r="BC36" s="28">
        <v>0</v>
      </c>
      <c r="BD36" s="28">
        <v>0</v>
      </c>
      <c r="BE36" s="28">
        <v>8785564.5600000005</v>
      </c>
      <c r="BF36" s="28">
        <v>7859109.1200000001</v>
      </c>
      <c r="BG36" s="28">
        <v>0</v>
      </c>
      <c r="BH36" s="28">
        <v>0</v>
      </c>
      <c r="BI36" s="28">
        <v>0</v>
      </c>
      <c r="BJ36" s="28">
        <v>7859109.1200000001</v>
      </c>
      <c r="BK36" s="28">
        <v>7859109.1200000001</v>
      </c>
      <c r="BL36" s="28">
        <v>0</v>
      </c>
      <c r="BM36" s="28">
        <v>0</v>
      </c>
      <c r="BN36" s="28">
        <v>0</v>
      </c>
      <c r="BO36" s="28">
        <v>7859109.1200000001</v>
      </c>
      <c r="BP36" s="28">
        <v>8721901.3699999992</v>
      </c>
      <c r="BQ36" s="28">
        <v>8550539.9800000004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8721901.3699999992</v>
      </c>
      <c r="BY36" s="28">
        <v>8550539.9800000004</v>
      </c>
      <c r="BZ36" s="28">
        <v>11755374.85</v>
      </c>
      <c r="CA36" s="28">
        <v>0</v>
      </c>
      <c r="CB36" s="28">
        <v>0</v>
      </c>
      <c r="CC36" s="28">
        <v>0</v>
      </c>
      <c r="CD36" s="28">
        <v>11755374.85</v>
      </c>
      <c r="CE36" s="28">
        <v>8785564.5600000005</v>
      </c>
      <c r="CF36" s="28">
        <v>0</v>
      </c>
      <c r="CG36" s="28">
        <v>0</v>
      </c>
      <c r="CH36" s="28">
        <v>0</v>
      </c>
      <c r="CI36" s="28">
        <v>8785564.5600000005</v>
      </c>
      <c r="CJ36" s="28">
        <v>7859109.1200000001</v>
      </c>
      <c r="CK36" s="28">
        <v>0</v>
      </c>
      <c r="CL36" s="28">
        <v>0</v>
      </c>
      <c r="CM36" s="28">
        <v>0</v>
      </c>
      <c r="CN36" s="28">
        <v>7859109.1200000001</v>
      </c>
      <c r="CO36" s="28">
        <v>7859109.1200000001</v>
      </c>
      <c r="CP36" s="28">
        <v>0</v>
      </c>
      <c r="CQ36" s="28">
        <v>0</v>
      </c>
      <c r="CR36" s="28">
        <v>0</v>
      </c>
      <c r="CS36" s="28">
        <v>7859109.1200000001</v>
      </c>
      <c r="CT36" s="28">
        <v>8721901.3699999992</v>
      </c>
      <c r="CU36" s="28">
        <v>0</v>
      </c>
      <c r="CV36" s="28">
        <v>0</v>
      </c>
      <c r="CW36" s="28">
        <v>0</v>
      </c>
      <c r="CX36" s="28">
        <v>8721901.3699999992</v>
      </c>
      <c r="CY36" s="28">
        <v>11755374.85</v>
      </c>
      <c r="CZ36" s="28">
        <v>0</v>
      </c>
      <c r="DA36" s="28">
        <v>0</v>
      </c>
      <c r="DB36" s="28">
        <v>0</v>
      </c>
      <c r="DC36" s="28">
        <v>11755374.85</v>
      </c>
      <c r="DD36" s="28">
        <v>8785564.5600000005</v>
      </c>
      <c r="DE36" s="28">
        <v>0</v>
      </c>
      <c r="DF36" s="28">
        <v>0</v>
      </c>
      <c r="DG36" s="28">
        <v>0</v>
      </c>
      <c r="DH36" s="28">
        <v>8785564.5600000005</v>
      </c>
      <c r="DI36" s="28">
        <v>8721901.3699999992</v>
      </c>
      <c r="DJ36" s="28">
        <v>0</v>
      </c>
      <c r="DK36" s="28">
        <v>0</v>
      </c>
      <c r="DL36" s="28">
        <v>0</v>
      </c>
      <c r="DM36" s="28">
        <v>8721901.3699999992</v>
      </c>
      <c r="DN36" s="28">
        <v>11755374.85</v>
      </c>
      <c r="DO36" s="28">
        <v>0</v>
      </c>
      <c r="DP36" s="28">
        <v>0</v>
      </c>
      <c r="DQ36" s="28">
        <v>0</v>
      </c>
      <c r="DR36" s="28">
        <v>11755374.85</v>
      </c>
      <c r="DS36" s="28">
        <v>8785564.5600000005</v>
      </c>
      <c r="DT36" s="28">
        <v>0</v>
      </c>
      <c r="DU36" s="28">
        <v>0</v>
      </c>
      <c r="DV36" s="28">
        <v>0</v>
      </c>
      <c r="DW36" s="28">
        <v>8785564.5600000005</v>
      </c>
      <c r="DX36" s="64" t="s">
        <v>71</v>
      </c>
      <c r="DY36" s="30" t="s">
        <v>69</v>
      </c>
      <c r="DZ36" s="2"/>
    </row>
    <row r="37" spans="1:130" ht="33.75" x14ac:dyDescent="0.25">
      <c r="A37" s="109"/>
      <c r="B37" s="79"/>
      <c r="C37" s="23" t="s">
        <v>102</v>
      </c>
      <c r="D37" s="23" t="s">
        <v>103</v>
      </c>
      <c r="E37" s="23" t="s">
        <v>104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4"/>
      <c r="AD37" s="23"/>
      <c r="AE37" s="23"/>
      <c r="AF37" s="24"/>
      <c r="AG37" s="25"/>
      <c r="AH37" s="25"/>
      <c r="AI37" s="26"/>
      <c r="AJ37" s="79"/>
      <c r="AK37" s="81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65"/>
      <c r="DY37" s="30" t="s">
        <v>88</v>
      </c>
      <c r="DZ37" s="2"/>
    </row>
    <row r="38" spans="1:130" ht="78.75" x14ac:dyDescent="0.25">
      <c r="A38" s="21" t="s">
        <v>105</v>
      </c>
      <c r="B38" s="22" t="s">
        <v>106</v>
      </c>
      <c r="C38" s="23" t="s">
        <v>66</v>
      </c>
      <c r="D38" s="23" t="s">
        <v>107</v>
      </c>
      <c r="E38" s="23" t="s">
        <v>68</v>
      </c>
      <c r="F38" s="23"/>
      <c r="G38" s="23" t="s">
        <v>108</v>
      </c>
      <c r="H38" s="23" t="s">
        <v>82</v>
      </c>
      <c r="I38" s="23" t="s">
        <v>109</v>
      </c>
      <c r="J38" s="23" t="s">
        <v>110</v>
      </c>
      <c r="K38" s="23" t="s">
        <v>111</v>
      </c>
      <c r="L38" s="23" t="s">
        <v>82</v>
      </c>
      <c r="M38" s="23" t="s">
        <v>112</v>
      </c>
      <c r="N38" s="23" t="s">
        <v>113</v>
      </c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4"/>
      <c r="AD38" s="23"/>
      <c r="AE38" s="23"/>
      <c r="AF38" s="24"/>
      <c r="AG38" s="25"/>
      <c r="AH38" s="25"/>
      <c r="AI38" s="26"/>
      <c r="AJ38" s="22" t="s">
        <v>114</v>
      </c>
      <c r="AK38" s="27" t="s">
        <v>115</v>
      </c>
      <c r="AL38" s="28">
        <v>2791594.4</v>
      </c>
      <c r="AM38" s="28">
        <v>2291594.4</v>
      </c>
      <c r="AN38" s="28">
        <v>0</v>
      </c>
      <c r="AO38" s="28">
        <v>0</v>
      </c>
      <c r="AP38" s="28">
        <v>0</v>
      </c>
      <c r="AQ38" s="28">
        <v>0</v>
      </c>
      <c r="AR38" s="28">
        <v>0</v>
      </c>
      <c r="AS38" s="28">
        <v>0</v>
      </c>
      <c r="AT38" s="28">
        <v>2791594.4</v>
      </c>
      <c r="AU38" s="28">
        <v>2291594.4</v>
      </c>
      <c r="AV38" s="28">
        <v>3180792.49</v>
      </c>
      <c r="AW38" s="28">
        <v>0</v>
      </c>
      <c r="AX38" s="28">
        <v>0</v>
      </c>
      <c r="AY38" s="28">
        <v>0</v>
      </c>
      <c r="AZ38" s="28">
        <v>3180792.49</v>
      </c>
      <c r="BA38" s="28">
        <v>3363792.49</v>
      </c>
      <c r="BB38" s="28">
        <v>0</v>
      </c>
      <c r="BC38" s="28">
        <v>0</v>
      </c>
      <c r="BD38" s="28">
        <v>0</v>
      </c>
      <c r="BE38" s="28">
        <v>3363792.49</v>
      </c>
      <c r="BF38" s="28">
        <v>3363792.49</v>
      </c>
      <c r="BG38" s="28">
        <v>0</v>
      </c>
      <c r="BH38" s="28">
        <v>0</v>
      </c>
      <c r="BI38" s="28">
        <v>0</v>
      </c>
      <c r="BJ38" s="28">
        <v>3363792.49</v>
      </c>
      <c r="BK38" s="28">
        <v>3363792.49</v>
      </c>
      <c r="BL38" s="28">
        <v>0</v>
      </c>
      <c r="BM38" s="28">
        <v>0</v>
      </c>
      <c r="BN38" s="28">
        <v>0</v>
      </c>
      <c r="BO38" s="28">
        <v>3363792.49</v>
      </c>
      <c r="BP38" s="28">
        <v>2680761.0699999998</v>
      </c>
      <c r="BQ38" s="28">
        <v>2180761.0699999998</v>
      </c>
      <c r="BR38" s="28">
        <v>0</v>
      </c>
      <c r="BS38" s="28">
        <v>0</v>
      </c>
      <c r="BT38" s="28">
        <v>0</v>
      </c>
      <c r="BU38" s="28">
        <v>0</v>
      </c>
      <c r="BV38" s="28">
        <v>0</v>
      </c>
      <c r="BW38" s="28">
        <v>0</v>
      </c>
      <c r="BX38" s="28">
        <v>2680761.0699999998</v>
      </c>
      <c r="BY38" s="28">
        <v>2180761.0699999998</v>
      </c>
      <c r="BZ38" s="28">
        <v>3180792.49</v>
      </c>
      <c r="CA38" s="28">
        <v>0</v>
      </c>
      <c r="CB38" s="28">
        <v>0</v>
      </c>
      <c r="CC38" s="28">
        <v>0</v>
      </c>
      <c r="CD38" s="28">
        <v>3180792.49</v>
      </c>
      <c r="CE38" s="28">
        <v>3363792.49</v>
      </c>
      <c r="CF38" s="28">
        <v>0</v>
      </c>
      <c r="CG38" s="28">
        <v>0</v>
      </c>
      <c r="CH38" s="28">
        <v>0</v>
      </c>
      <c r="CI38" s="28">
        <v>3363792.49</v>
      </c>
      <c r="CJ38" s="28">
        <v>3363792.49</v>
      </c>
      <c r="CK38" s="28">
        <v>0</v>
      </c>
      <c r="CL38" s="28">
        <v>0</v>
      </c>
      <c r="CM38" s="28">
        <v>0</v>
      </c>
      <c r="CN38" s="28">
        <v>3363792.49</v>
      </c>
      <c r="CO38" s="28">
        <v>3363792.49</v>
      </c>
      <c r="CP38" s="28">
        <v>0</v>
      </c>
      <c r="CQ38" s="28">
        <v>0</v>
      </c>
      <c r="CR38" s="28">
        <v>0</v>
      </c>
      <c r="CS38" s="28">
        <v>3363792.49</v>
      </c>
      <c r="CT38" s="28">
        <v>2791594.4</v>
      </c>
      <c r="CU38" s="28">
        <v>0</v>
      </c>
      <c r="CV38" s="28">
        <v>0</v>
      </c>
      <c r="CW38" s="28">
        <v>0</v>
      </c>
      <c r="CX38" s="28">
        <v>2791594.4</v>
      </c>
      <c r="CY38" s="28">
        <v>3180792.49</v>
      </c>
      <c r="CZ38" s="28">
        <v>0</v>
      </c>
      <c r="DA38" s="28">
        <v>0</v>
      </c>
      <c r="DB38" s="28">
        <v>0</v>
      </c>
      <c r="DC38" s="28">
        <v>3180792.49</v>
      </c>
      <c r="DD38" s="28">
        <v>3363792.49</v>
      </c>
      <c r="DE38" s="28">
        <v>0</v>
      </c>
      <c r="DF38" s="28">
        <v>0</v>
      </c>
      <c r="DG38" s="28">
        <v>0</v>
      </c>
      <c r="DH38" s="28">
        <v>3363792.49</v>
      </c>
      <c r="DI38" s="28">
        <v>2680761.0699999998</v>
      </c>
      <c r="DJ38" s="28">
        <v>0</v>
      </c>
      <c r="DK38" s="28">
        <v>0</v>
      </c>
      <c r="DL38" s="28">
        <v>0</v>
      </c>
      <c r="DM38" s="28">
        <v>2680761.0699999998</v>
      </c>
      <c r="DN38" s="28">
        <v>3180792.49</v>
      </c>
      <c r="DO38" s="28">
        <v>0</v>
      </c>
      <c r="DP38" s="28">
        <v>0</v>
      </c>
      <c r="DQ38" s="28">
        <v>0</v>
      </c>
      <c r="DR38" s="28">
        <v>3180792.49</v>
      </c>
      <c r="DS38" s="28">
        <v>3363792.49</v>
      </c>
      <c r="DT38" s="28">
        <v>0</v>
      </c>
      <c r="DU38" s="28">
        <v>0</v>
      </c>
      <c r="DV38" s="28">
        <v>0</v>
      </c>
      <c r="DW38" s="28">
        <v>3363792.49</v>
      </c>
      <c r="DX38" s="29" t="s">
        <v>71</v>
      </c>
      <c r="DY38" s="30" t="s">
        <v>69</v>
      </c>
      <c r="DZ38" s="2"/>
    </row>
    <row r="39" spans="1:130" ht="45" x14ac:dyDescent="0.25">
      <c r="A39" s="21" t="s">
        <v>116</v>
      </c>
      <c r="B39" s="22" t="s">
        <v>117</v>
      </c>
      <c r="C39" s="23" t="s">
        <v>66</v>
      </c>
      <c r="D39" s="23" t="s">
        <v>118</v>
      </c>
      <c r="E39" s="23" t="s">
        <v>68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4"/>
      <c r="AD39" s="23"/>
      <c r="AE39" s="23"/>
      <c r="AF39" s="24"/>
      <c r="AG39" s="25"/>
      <c r="AH39" s="25"/>
      <c r="AI39" s="26"/>
      <c r="AJ39" s="22" t="s">
        <v>119</v>
      </c>
      <c r="AK39" s="27" t="s">
        <v>120</v>
      </c>
      <c r="AL39" s="28">
        <v>2162796.77</v>
      </c>
      <c r="AM39" s="28">
        <v>2162796.77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2162796.77</v>
      </c>
      <c r="AU39" s="28">
        <v>2162796.77</v>
      </c>
      <c r="AV39" s="28">
        <v>2249960.31</v>
      </c>
      <c r="AW39" s="28">
        <v>0</v>
      </c>
      <c r="AX39" s="28">
        <v>0</v>
      </c>
      <c r="AY39" s="28">
        <v>0</v>
      </c>
      <c r="AZ39" s="28">
        <v>2249960.31</v>
      </c>
      <c r="BA39" s="28">
        <v>2249960.31</v>
      </c>
      <c r="BB39" s="28">
        <v>0</v>
      </c>
      <c r="BC39" s="28">
        <v>0</v>
      </c>
      <c r="BD39" s="28">
        <v>0</v>
      </c>
      <c r="BE39" s="28">
        <v>2249960.31</v>
      </c>
      <c r="BF39" s="28">
        <v>2249960.31</v>
      </c>
      <c r="BG39" s="28">
        <v>0</v>
      </c>
      <c r="BH39" s="28">
        <v>0</v>
      </c>
      <c r="BI39" s="28">
        <v>0</v>
      </c>
      <c r="BJ39" s="28">
        <v>2249960.31</v>
      </c>
      <c r="BK39" s="28">
        <v>2249960.31</v>
      </c>
      <c r="BL39" s="28">
        <v>0</v>
      </c>
      <c r="BM39" s="28">
        <v>0</v>
      </c>
      <c r="BN39" s="28">
        <v>0</v>
      </c>
      <c r="BO39" s="28">
        <v>2249960.31</v>
      </c>
      <c r="BP39" s="28">
        <v>2162796.77</v>
      </c>
      <c r="BQ39" s="28">
        <v>2162796.77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2162796.77</v>
      </c>
      <c r="BY39" s="28">
        <v>2162796.77</v>
      </c>
      <c r="BZ39" s="28">
        <v>2249960.31</v>
      </c>
      <c r="CA39" s="28">
        <v>0</v>
      </c>
      <c r="CB39" s="28">
        <v>0</v>
      </c>
      <c r="CC39" s="28">
        <v>0</v>
      </c>
      <c r="CD39" s="28">
        <v>2249960.31</v>
      </c>
      <c r="CE39" s="28">
        <v>2249960.31</v>
      </c>
      <c r="CF39" s="28">
        <v>0</v>
      </c>
      <c r="CG39" s="28">
        <v>0</v>
      </c>
      <c r="CH39" s="28">
        <v>0</v>
      </c>
      <c r="CI39" s="28">
        <v>2249960.31</v>
      </c>
      <c r="CJ39" s="28">
        <v>2249960.31</v>
      </c>
      <c r="CK39" s="28">
        <v>0</v>
      </c>
      <c r="CL39" s="28">
        <v>0</v>
      </c>
      <c r="CM39" s="28">
        <v>0</v>
      </c>
      <c r="CN39" s="28">
        <v>2249960.31</v>
      </c>
      <c r="CO39" s="28">
        <v>2249960.31</v>
      </c>
      <c r="CP39" s="28">
        <v>0</v>
      </c>
      <c r="CQ39" s="28">
        <v>0</v>
      </c>
      <c r="CR39" s="28">
        <v>0</v>
      </c>
      <c r="CS39" s="28">
        <v>2249960.31</v>
      </c>
      <c r="CT39" s="28">
        <v>2162796.77</v>
      </c>
      <c r="CU39" s="28">
        <v>0</v>
      </c>
      <c r="CV39" s="28">
        <v>0</v>
      </c>
      <c r="CW39" s="28">
        <v>0</v>
      </c>
      <c r="CX39" s="28">
        <v>2162796.77</v>
      </c>
      <c r="CY39" s="28">
        <v>2249960.31</v>
      </c>
      <c r="CZ39" s="28">
        <v>0</v>
      </c>
      <c r="DA39" s="28">
        <v>0</v>
      </c>
      <c r="DB39" s="28">
        <v>0</v>
      </c>
      <c r="DC39" s="28">
        <v>2249960.31</v>
      </c>
      <c r="DD39" s="28">
        <v>2249960.31</v>
      </c>
      <c r="DE39" s="28">
        <v>0</v>
      </c>
      <c r="DF39" s="28">
        <v>0</v>
      </c>
      <c r="DG39" s="28">
        <v>0</v>
      </c>
      <c r="DH39" s="28">
        <v>2249960.31</v>
      </c>
      <c r="DI39" s="28">
        <v>2162796.77</v>
      </c>
      <c r="DJ39" s="28">
        <v>0</v>
      </c>
      <c r="DK39" s="28">
        <v>0</v>
      </c>
      <c r="DL39" s="28">
        <v>0</v>
      </c>
      <c r="DM39" s="28">
        <v>2162796.77</v>
      </c>
      <c r="DN39" s="28">
        <v>2249960.31</v>
      </c>
      <c r="DO39" s="28">
        <v>0</v>
      </c>
      <c r="DP39" s="28">
        <v>0</v>
      </c>
      <c r="DQ39" s="28">
        <v>0</v>
      </c>
      <c r="DR39" s="28">
        <v>2249960.31</v>
      </c>
      <c r="DS39" s="28">
        <v>2249960.31</v>
      </c>
      <c r="DT39" s="28">
        <v>0</v>
      </c>
      <c r="DU39" s="28">
        <v>0</v>
      </c>
      <c r="DV39" s="28">
        <v>0</v>
      </c>
      <c r="DW39" s="28">
        <v>2249960.31</v>
      </c>
      <c r="DX39" s="29" t="s">
        <v>121</v>
      </c>
      <c r="DY39" s="30" t="s">
        <v>69</v>
      </c>
      <c r="DZ39" s="2"/>
    </row>
    <row r="40" spans="1:130" ht="67.7" customHeight="1" x14ac:dyDescent="0.25">
      <c r="A40" s="107" t="s">
        <v>122</v>
      </c>
      <c r="B40" s="78" t="s">
        <v>123</v>
      </c>
      <c r="C40" s="23" t="s">
        <v>124</v>
      </c>
      <c r="D40" s="23" t="s">
        <v>125</v>
      </c>
      <c r="E40" s="23" t="s">
        <v>126</v>
      </c>
      <c r="F40" s="23"/>
      <c r="G40" s="23"/>
      <c r="H40" s="23"/>
      <c r="I40" s="23"/>
      <c r="J40" s="23"/>
      <c r="K40" s="23" t="s">
        <v>127</v>
      </c>
      <c r="L40" s="23" t="s">
        <v>82</v>
      </c>
      <c r="M40" s="23" t="s">
        <v>128</v>
      </c>
      <c r="N40" s="23" t="s">
        <v>129</v>
      </c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 t="s">
        <v>130</v>
      </c>
      <c r="AB40" s="23" t="s">
        <v>82</v>
      </c>
      <c r="AC40" s="24" t="s">
        <v>131</v>
      </c>
      <c r="AD40" s="23" t="s">
        <v>132</v>
      </c>
      <c r="AE40" s="23" t="s">
        <v>82</v>
      </c>
      <c r="AF40" s="24" t="s">
        <v>133</v>
      </c>
      <c r="AG40" s="25"/>
      <c r="AH40" s="25"/>
      <c r="AI40" s="26"/>
      <c r="AJ40" s="78" t="s">
        <v>134</v>
      </c>
      <c r="AK40" s="80" t="s">
        <v>135</v>
      </c>
      <c r="AL40" s="28">
        <v>8439809.0199999996</v>
      </c>
      <c r="AM40" s="28">
        <v>8439809.0199999996</v>
      </c>
      <c r="AN40" s="28">
        <v>4625.82</v>
      </c>
      <c r="AO40" s="28">
        <v>4625.82</v>
      </c>
      <c r="AP40" s="28">
        <v>2588480.2999999998</v>
      </c>
      <c r="AQ40" s="28">
        <v>2588480.2999999998</v>
      </c>
      <c r="AR40" s="28">
        <v>0</v>
      </c>
      <c r="AS40" s="28">
        <v>0</v>
      </c>
      <c r="AT40" s="28">
        <v>5846702.9000000004</v>
      </c>
      <c r="AU40" s="28">
        <v>5846702.9000000004</v>
      </c>
      <c r="AV40" s="28">
        <v>8689800.3900000006</v>
      </c>
      <c r="AW40" s="28">
        <v>0</v>
      </c>
      <c r="AX40" s="28">
        <v>2760608.8</v>
      </c>
      <c r="AY40" s="28">
        <v>0</v>
      </c>
      <c r="AZ40" s="28">
        <v>5929191.5899999999</v>
      </c>
      <c r="BA40" s="28">
        <v>5521678.6200000001</v>
      </c>
      <c r="BB40" s="28">
        <v>0</v>
      </c>
      <c r="BC40" s="28">
        <v>0</v>
      </c>
      <c r="BD40" s="28">
        <v>0</v>
      </c>
      <c r="BE40" s="28">
        <v>5521678.6200000001</v>
      </c>
      <c r="BF40" s="28">
        <v>5521678.6200000001</v>
      </c>
      <c r="BG40" s="28">
        <v>0</v>
      </c>
      <c r="BH40" s="28">
        <v>0</v>
      </c>
      <c r="BI40" s="28">
        <v>0</v>
      </c>
      <c r="BJ40" s="28">
        <v>5521678.6200000001</v>
      </c>
      <c r="BK40" s="28">
        <v>5521678.6200000001</v>
      </c>
      <c r="BL40" s="28">
        <v>0</v>
      </c>
      <c r="BM40" s="28">
        <v>0</v>
      </c>
      <c r="BN40" s="28">
        <v>0</v>
      </c>
      <c r="BO40" s="28">
        <v>5521678.6200000001</v>
      </c>
      <c r="BP40" s="28">
        <v>8323644.8499999996</v>
      </c>
      <c r="BQ40" s="28">
        <v>8323644.8499999996</v>
      </c>
      <c r="BR40" s="28">
        <v>0</v>
      </c>
      <c r="BS40" s="28">
        <v>0</v>
      </c>
      <c r="BT40" s="28">
        <v>2588132.12</v>
      </c>
      <c r="BU40" s="28">
        <v>2588132.12</v>
      </c>
      <c r="BV40" s="28">
        <v>0</v>
      </c>
      <c r="BW40" s="28">
        <v>0</v>
      </c>
      <c r="BX40" s="28">
        <v>5735512.7300000004</v>
      </c>
      <c r="BY40" s="28">
        <v>5735512.7300000004</v>
      </c>
      <c r="BZ40" s="28">
        <v>8507345.9800000004</v>
      </c>
      <c r="CA40" s="28">
        <v>0</v>
      </c>
      <c r="CB40" s="28">
        <v>2760608.8</v>
      </c>
      <c r="CC40" s="28">
        <v>0</v>
      </c>
      <c r="CD40" s="28">
        <v>5746737.1799999997</v>
      </c>
      <c r="CE40" s="28">
        <v>5491678.6200000001</v>
      </c>
      <c r="CF40" s="28">
        <v>0</v>
      </c>
      <c r="CG40" s="28">
        <v>0</v>
      </c>
      <c r="CH40" s="28">
        <v>0</v>
      </c>
      <c r="CI40" s="28">
        <v>5491678.6200000001</v>
      </c>
      <c r="CJ40" s="28">
        <v>5491678.6200000001</v>
      </c>
      <c r="CK40" s="28">
        <v>0</v>
      </c>
      <c r="CL40" s="28">
        <v>0</v>
      </c>
      <c r="CM40" s="28">
        <v>0</v>
      </c>
      <c r="CN40" s="28">
        <v>5491678.6200000001</v>
      </c>
      <c r="CO40" s="28">
        <v>5491678.6200000001</v>
      </c>
      <c r="CP40" s="28">
        <v>0</v>
      </c>
      <c r="CQ40" s="28">
        <v>0</v>
      </c>
      <c r="CR40" s="28">
        <v>0</v>
      </c>
      <c r="CS40" s="28">
        <v>5491678.6200000001</v>
      </c>
      <c r="CT40" s="28">
        <v>8439809.0199999996</v>
      </c>
      <c r="CU40" s="28">
        <v>4625.82</v>
      </c>
      <c r="CV40" s="28">
        <v>2588480.2999999998</v>
      </c>
      <c r="CW40" s="28">
        <v>0</v>
      </c>
      <c r="CX40" s="28">
        <v>5846702.9000000004</v>
      </c>
      <c r="CY40" s="28">
        <v>8689800.3900000006</v>
      </c>
      <c r="CZ40" s="28">
        <v>0</v>
      </c>
      <c r="DA40" s="28">
        <v>2760608.8</v>
      </c>
      <c r="DB40" s="28">
        <v>0</v>
      </c>
      <c r="DC40" s="28">
        <v>5929191.5899999999</v>
      </c>
      <c r="DD40" s="28">
        <v>5521678.6200000001</v>
      </c>
      <c r="DE40" s="28">
        <v>0</v>
      </c>
      <c r="DF40" s="28">
        <v>0</v>
      </c>
      <c r="DG40" s="28">
        <v>0</v>
      </c>
      <c r="DH40" s="28">
        <v>5521678.6200000001</v>
      </c>
      <c r="DI40" s="28">
        <v>8323644.8499999996</v>
      </c>
      <c r="DJ40" s="28">
        <v>0</v>
      </c>
      <c r="DK40" s="28">
        <v>2588132.12</v>
      </c>
      <c r="DL40" s="28">
        <v>0</v>
      </c>
      <c r="DM40" s="28">
        <v>5735512.7300000004</v>
      </c>
      <c r="DN40" s="28">
        <v>8507345.9800000004</v>
      </c>
      <c r="DO40" s="28">
        <v>0</v>
      </c>
      <c r="DP40" s="28">
        <v>2760608.8</v>
      </c>
      <c r="DQ40" s="28">
        <v>0</v>
      </c>
      <c r="DR40" s="28">
        <v>5746737.1799999997</v>
      </c>
      <c r="DS40" s="28">
        <v>5491678.6200000001</v>
      </c>
      <c r="DT40" s="28">
        <v>0</v>
      </c>
      <c r="DU40" s="28">
        <v>0</v>
      </c>
      <c r="DV40" s="28">
        <v>0</v>
      </c>
      <c r="DW40" s="28">
        <v>5491678.6200000001</v>
      </c>
      <c r="DX40" s="64" t="s">
        <v>71</v>
      </c>
      <c r="DY40" s="30" t="s">
        <v>69</v>
      </c>
      <c r="DZ40" s="2"/>
    </row>
    <row r="41" spans="1:130" ht="67.5" x14ac:dyDescent="0.25">
      <c r="A41" s="108"/>
      <c r="B41" s="79"/>
      <c r="C41" s="23" t="s">
        <v>66</v>
      </c>
      <c r="D41" s="23" t="s">
        <v>136</v>
      </c>
      <c r="E41" s="23" t="s">
        <v>68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 t="s">
        <v>137</v>
      </c>
      <c r="AB41" s="23" t="s">
        <v>82</v>
      </c>
      <c r="AC41" s="24" t="s">
        <v>138</v>
      </c>
      <c r="AD41" s="23" t="s">
        <v>139</v>
      </c>
      <c r="AE41" s="23" t="s">
        <v>82</v>
      </c>
      <c r="AF41" s="24" t="s">
        <v>140</v>
      </c>
      <c r="AG41" s="25"/>
      <c r="AH41" s="25"/>
      <c r="AI41" s="26"/>
      <c r="AJ41" s="79"/>
      <c r="AK41" s="81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65"/>
      <c r="DY41" s="30" t="s">
        <v>88</v>
      </c>
      <c r="DZ41" s="2"/>
    </row>
    <row r="42" spans="1:130" ht="45" x14ac:dyDescent="0.25">
      <c r="A42" s="109"/>
      <c r="B42" s="7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 t="s">
        <v>141</v>
      </c>
      <c r="AB42" s="23" t="s">
        <v>82</v>
      </c>
      <c r="AC42" s="24" t="s">
        <v>133</v>
      </c>
      <c r="AD42" s="23"/>
      <c r="AE42" s="23"/>
      <c r="AF42" s="24"/>
      <c r="AG42" s="25"/>
      <c r="AH42" s="25"/>
      <c r="AI42" s="26"/>
      <c r="AJ42" s="79"/>
      <c r="AK42" s="81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65"/>
      <c r="DY42" s="30" t="s">
        <v>84</v>
      </c>
      <c r="DZ42" s="2"/>
    </row>
    <row r="43" spans="1:130" ht="101.45" customHeight="1" x14ac:dyDescent="0.25">
      <c r="A43" s="107" t="s">
        <v>142</v>
      </c>
      <c r="B43" s="78" t="s">
        <v>143</v>
      </c>
      <c r="C43" s="23" t="s">
        <v>66</v>
      </c>
      <c r="D43" s="23" t="s">
        <v>144</v>
      </c>
      <c r="E43" s="23" t="s">
        <v>68</v>
      </c>
      <c r="F43" s="23"/>
      <c r="G43" s="23"/>
      <c r="H43" s="23"/>
      <c r="I43" s="23"/>
      <c r="J43" s="23"/>
      <c r="K43" s="23" t="s">
        <v>127</v>
      </c>
      <c r="L43" s="23" t="s">
        <v>82</v>
      </c>
      <c r="M43" s="23" t="s">
        <v>128</v>
      </c>
      <c r="N43" s="23" t="s">
        <v>129</v>
      </c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 t="s">
        <v>145</v>
      </c>
      <c r="AB43" s="23" t="s">
        <v>82</v>
      </c>
      <c r="AC43" s="24" t="s">
        <v>146</v>
      </c>
      <c r="AD43" s="23" t="s">
        <v>147</v>
      </c>
      <c r="AE43" s="23" t="s">
        <v>82</v>
      </c>
      <c r="AF43" s="24" t="s">
        <v>133</v>
      </c>
      <c r="AG43" s="25"/>
      <c r="AH43" s="25"/>
      <c r="AI43" s="26"/>
      <c r="AJ43" s="78" t="s">
        <v>134</v>
      </c>
      <c r="AK43" s="80" t="s">
        <v>148</v>
      </c>
      <c r="AL43" s="28">
        <v>22587868.219999999</v>
      </c>
      <c r="AM43" s="28">
        <v>22587868.219999999</v>
      </c>
      <c r="AN43" s="28">
        <v>1372063.41</v>
      </c>
      <c r="AO43" s="28">
        <v>1372063.41</v>
      </c>
      <c r="AP43" s="28">
        <v>3492980.47</v>
      </c>
      <c r="AQ43" s="28">
        <v>3492980.47</v>
      </c>
      <c r="AR43" s="28">
        <v>0</v>
      </c>
      <c r="AS43" s="28">
        <v>0</v>
      </c>
      <c r="AT43" s="28">
        <v>17722824.34</v>
      </c>
      <c r="AU43" s="28">
        <v>17722824.34</v>
      </c>
      <c r="AV43" s="28">
        <v>24048206.920000002</v>
      </c>
      <c r="AW43" s="28">
        <v>0</v>
      </c>
      <c r="AX43" s="28">
        <v>4840913.2</v>
      </c>
      <c r="AY43" s="28">
        <v>0</v>
      </c>
      <c r="AZ43" s="28">
        <v>19207293.719999999</v>
      </c>
      <c r="BA43" s="28">
        <v>17158216.640000001</v>
      </c>
      <c r="BB43" s="28">
        <v>0</v>
      </c>
      <c r="BC43" s="28">
        <v>0</v>
      </c>
      <c r="BD43" s="28">
        <v>0</v>
      </c>
      <c r="BE43" s="28">
        <v>17158216.640000001</v>
      </c>
      <c r="BF43" s="28">
        <v>17156842.059999999</v>
      </c>
      <c r="BG43" s="28">
        <v>0</v>
      </c>
      <c r="BH43" s="28">
        <v>0</v>
      </c>
      <c r="BI43" s="28">
        <v>0</v>
      </c>
      <c r="BJ43" s="28">
        <v>17156842.059999999</v>
      </c>
      <c r="BK43" s="28">
        <v>17156842.059999999</v>
      </c>
      <c r="BL43" s="28">
        <v>0</v>
      </c>
      <c r="BM43" s="28">
        <v>0</v>
      </c>
      <c r="BN43" s="28">
        <v>0</v>
      </c>
      <c r="BO43" s="28">
        <v>17156842.059999999</v>
      </c>
      <c r="BP43" s="28">
        <v>22184905.77</v>
      </c>
      <c r="BQ43" s="28">
        <v>22184905.77</v>
      </c>
      <c r="BR43" s="28">
        <v>1372063.41</v>
      </c>
      <c r="BS43" s="28">
        <v>1372063.41</v>
      </c>
      <c r="BT43" s="28">
        <v>3492980.47</v>
      </c>
      <c r="BU43" s="28">
        <v>3492980.47</v>
      </c>
      <c r="BV43" s="28">
        <v>0</v>
      </c>
      <c r="BW43" s="28">
        <v>0</v>
      </c>
      <c r="BX43" s="28">
        <v>17319861.890000001</v>
      </c>
      <c r="BY43" s="28">
        <v>17319861.890000001</v>
      </c>
      <c r="BZ43" s="28">
        <v>24048206.920000002</v>
      </c>
      <c r="CA43" s="28">
        <v>0</v>
      </c>
      <c r="CB43" s="28">
        <v>4840913.2</v>
      </c>
      <c r="CC43" s="28">
        <v>0</v>
      </c>
      <c r="CD43" s="28">
        <v>19207293.719999999</v>
      </c>
      <c r="CE43" s="28">
        <v>17158216.640000001</v>
      </c>
      <c r="CF43" s="28">
        <v>0</v>
      </c>
      <c r="CG43" s="28">
        <v>0</v>
      </c>
      <c r="CH43" s="28">
        <v>0</v>
      </c>
      <c r="CI43" s="28">
        <v>17158216.640000001</v>
      </c>
      <c r="CJ43" s="28">
        <v>17156842.059999999</v>
      </c>
      <c r="CK43" s="28">
        <v>0</v>
      </c>
      <c r="CL43" s="28">
        <v>0</v>
      </c>
      <c r="CM43" s="28">
        <v>0</v>
      </c>
      <c r="CN43" s="28">
        <v>17156842.059999999</v>
      </c>
      <c r="CO43" s="28">
        <v>17156842.059999999</v>
      </c>
      <c r="CP43" s="28">
        <v>0</v>
      </c>
      <c r="CQ43" s="28">
        <v>0</v>
      </c>
      <c r="CR43" s="28">
        <v>0</v>
      </c>
      <c r="CS43" s="28">
        <v>17156842.059999999</v>
      </c>
      <c r="CT43" s="28">
        <v>22587868.219999999</v>
      </c>
      <c r="CU43" s="28">
        <v>1372063.41</v>
      </c>
      <c r="CV43" s="28">
        <v>3492980.47</v>
      </c>
      <c r="CW43" s="28">
        <v>0</v>
      </c>
      <c r="CX43" s="28">
        <v>17722824.34</v>
      </c>
      <c r="CY43" s="28">
        <v>24048206.920000002</v>
      </c>
      <c r="CZ43" s="28">
        <v>0</v>
      </c>
      <c r="DA43" s="28">
        <v>4840913.2</v>
      </c>
      <c r="DB43" s="28">
        <v>0</v>
      </c>
      <c r="DC43" s="28">
        <v>19207293.719999999</v>
      </c>
      <c r="DD43" s="28">
        <v>17158216.640000001</v>
      </c>
      <c r="DE43" s="28">
        <v>0</v>
      </c>
      <c r="DF43" s="28">
        <v>0</v>
      </c>
      <c r="DG43" s="28">
        <v>0</v>
      </c>
      <c r="DH43" s="28">
        <v>17158216.640000001</v>
      </c>
      <c r="DI43" s="28">
        <v>22184905.77</v>
      </c>
      <c r="DJ43" s="28">
        <v>1372063.41</v>
      </c>
      <c r="DK43" s="28">
        <v>3492980.47</v>
      </c>
      <c r="DL43" s="28">
        <v>0</v>
      </c>
      <c r="DM43" s="28">
        <v>17319861.890000001</v>
      </c>
      <c r="DN43" s="28">
        <v>24048206.920000002</v>
      </c>
      <c r="DO43" s="28">
        <v>0</v>
      </c>
      <c r="DP43" s="28">
        <v>4840913.2</v>
      </c>
      <c r="DQ43" s="28">
        <v>0</v>
      </c>
      <c r="DR43" s="28">
        <v>19207293.719999999</v>
      </c>
      <c r="DS43" s="28">
        <v>17158216.640000001</v>
      </c>
      <c r="DT43" s="28">
        <v>0</v>
      </c>
      <c r="DU43" s="28">
        <v>0</v>
      </c>
      <c r="DV43" s="28">
        <v>0</v>
      </c>
      <c r="DW43" s="28">
        <v>17158216.640000001</v>
      </c>
      <c r="DX43" s="64" t="s">
        <v>71</v>
      </c>
      <c r="DY43" s="30" t="s">
        <v>69</v>
      </c>
      <c r="DZ43" s="2"/>
    </row>
    <row r="44" spans="1:130" ht="67.5" x14ac:dyDescent="0.25">
      <c r="A44" s="108"/>
      <c r="B44" s="7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 t="s">
        <v>137</v>
      </c>
      <c r="AB44" s="23" t="s">
        <v>82</v>
      </c>
      <c r="AC44" s="24" t="s">
        <v>138</v>
      </c>
      <c r="AD44" s="23" t="s">
        <v>132</v>
      </c>
      <c r="AE44" s="23" t="s">
        <v>82</v>
      </c>
      <c r="AF44" s="24" t="s">
        <v>133</v>
      </c>
      <c r="AG44" s="25"/>
      <c r="AH44" s="25"/>
      <c r="AI44" s="26"/>
      <c r="AJ44" s="79"/>
      <c r="AK44" s="81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65"/>
      <c r="DY44" s="30" t="s">
        <v>88</v>
      </c>
      <c r="DZ44" s="2"/>
    </row>
    <row r="45" spans="1:130" ht="67.5" x14ac:dyDescent="0.25">
      <c r="A45" s="109"/>
      <c r="B45" s="79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 t="s">
        <v>141</v>
      </c>
      <c r="AB45" s="23" t="s">
        <v>82</v>
      </c>
      <c r="AC45" s="24" t="s">
        <v>133</v>
      </c>
      <c r="AD45" s="23" t="s">
        <v>139</v>
      </c>
      <c r="AE45" s="23" t="s">
        <v>82</v>
      </c>
      <c r="AF45" s="24" t="s">
        <v>140</v>
      </c>
      <c r="AG45" s="25"/>
      <c r="AH45" s="25"/>
      <c r="AI45" s="26"/>
      <c r="AJ45" s="79"/>
      <c r="AK45" s="81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65"/>
      <c r="DY45" s="30" t="s">
        <v>84</v>
      </c>
      <c r="DZ45" s="2"/>
    </row>
    <row r="46" spans="1:130" ht="56.25" x14ac:dyDescent="0.25">
      <c r="A46" s="21" t="s">
        <v>149</v>
      </c>
      <c r="B46" s="22" t="s">
        <v>150</v>
      </c>
      <c r="C46" s="23" t="s">
        <v>66</v>
      </c>
      <c r="D46" s="23" t="s">
        <v>151</v>
      </c>
      <c r="E46" s="23" t="s">
        <v>68</v>
      </c>
      <c r="F46" s="23"/>
      <c r="G46" s="23"/>
      <c r="H46" s="23"/>
      <c r="I46" s="23"/>
      <c r="J46" s="23"/>
      <c r="K46" s="23" t="s">
        <v>152</v>
      </c>
      <c r="L46" s="23" t="s">
        <v>82</v>
      </c>
      <c r="M46" s="23" t="s">
        <v>112</v>
      </c>
      <c r="N46" s="23" t="s">
        <v>153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4"/>
      <c r="AD46" s="23"/>
      <c r="AE46" s="23"/>
      <c r="AF46" s="24"/>
      <c r="AG46" s="25"/>
      <c r="AH46" s="25"/>
      <c r="AI46" s="26"/>
      <c r="AJ46" s="22" t="s">
        <v>153</v>
      </c>
      <c r="AK46" s="27" t="s">
        <v>154</v>
      </c>
      <c r="AL46" s="28">
        <v>8194568.6900000004</v>
      </c>
      <c r="AM46" s="28">
        <v>8194568.6900000004</v>
      </c>
      <c r="AN46" s="28">
        <v>0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8194568.6900000004</v>
      </c>
      <c r="AU46" s="28">
        <v>8194568.6900000004</v>
      </c>
      <c r="AV46" s="28">
        <v>8277413.2599999998</v>
      </c>
      <c r="AW46" s="28">
        <v>0</v>
      </c>
      <c r="AX46" s="28">
        <v>0</v>
      </c>
      <c r="AY46" s="28">
        <v>0</v>
      </c>
      <c r="AZ46" s="28">
        <v>8277413.2599999998</v>
      </c>
      <c r="BA46" s="28">
        <v>7517510.5700000003</v>
      </c>
      <c r="BB46" s="28">
        <v>0</v>
      </c>
      <c r="BC46" s="28">
        <v>0</v>
      </c>
      <c r="BD46" s="28">
        <v>0</v>
      </c>
      <c r="BE46" s="28">
        <v>7517510.5700000003</v>
      </c>
      <c r="BF46" s="28">
        <v>7517510.5700000003</v>
      </c>
      <c r="BG46" s="28">
        <v>0</v>
      </c>
      <c r="BH46" s="28">
        <v>0</v>
      </c>
      <c r="BI46" s="28">
        <v>0</v>
      </c>
      <c r="BJ46" s="28">
        <v>7517510.5700000003</v>
      </c>
      <c r="BK46" s="28">
        <v>7517510.5700000003</v>
      </c>
      <c r="BL46" s="28">
        <v>0</v>
      </c>
      <c r="BM46" s="28">
        <v>0</v>
      </c>
      <c r="BN46" s="28">
        <v>0</v>
      </c>
      <c r="BO46" s="28">
        <v>7517510.5700000003</v>
      </c>
      <c r="BP46" s="28">
        <v>8111897.8899999997</v>
      </c>
      <c r="BQ46" s="28">
        <v>8111897.8899999997</v>
      </c>
      <c r="BR46" s="28">
        <v>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8111897.8899999997</v>
      </c>
      <c r="BY46" s="28">
        <v>8111897.8899999997</v>
      </c>
      <c r="BZ46" s="28">
        <v>7929404.2599999998</v>
      </c>
      <c r="CA46" s="28">
        <v>0</v>
      </c>
      <c r="CB46" s="28">
        <v>0</v>
      </c>
      <c r="CC46" s="28">
        <v>0</v>
      </c>
      <c r="CD46" s="28">
        <v>7929404.2599999998</v>
      </c>
      <c r="CE46" s="28">
        <v>7517510.5700000003</v>
      </c>
      <c r="CF46" s="28">
        <v>0</v>
      </c>
      <c r="CG46" s="28">
        <v>0</v>
      </c>
      <c r="CH46" s="28">
        <v>0</v>
      </c>
      <c r="CI46" s="28">
        <v>7517510.5700000003</v>
      </c>
      <c r="CJ46" s="28">
        <v>7517510.5700000003</v>
      </c>
      <c r="CK46" s="28">
        <v>0</v>
      </c>
      <c r="CL46" s="28">
        <v>0</v>
      </c>
      <c r="CM46" s="28">
        <v>0</v>
      </c>
      <c r="CN46" s="28">
        <v>7517510.5700000003</v>
      </c>
      <c r="CO46" s="28">
        <v>7517510.5700000003</v>
      </c>
      <c r="CP46" s="28">
        <v>0</v>
      </c>
      <c r="CQ46" s="28">
        <v>0</v>
      </c>
      <c r="CR46" s="28">
        <v>0</v>
      </c>
      <c r="CS46" s="28">
        <v>7517510.5700000003</v>
      </c>
      <c r="CT46" s="28">
        <v>8194568.6900000004</v>
      </c>
      <c r="CU46" s="28">
        <v>0</v>
      </c>
      <c r="CV46" s="28">
        <v>0</v>
      </c>
      <c r="CW46" s="28">
        <v>0</v>
      </c>
      <c r="CX46" s="28">
        <v>8194568.6900000004</v>
      </c>
      <c r="CY46" s="28">
        <v>8277413.2599999998</v>
      </c>
      <c r="CZ46" s="28">
        <v>0</v>
      </c>
      <c r="DA46" s="28">
        <v>0</v>
      </c>
      <c r="DB46" s="28">
        <v>0</v>
      </c>
      <c r="DC46" s="28">
        <v>8277413.2599999998</v>
      </c>
      <c r="DD46" s="28">
        <v>7517510.5700000003</v>
      </c>
      <c r="DE46" s="28">
        <v>0</v>
      </c>
      <c r="DF46" s="28">
        <v>0</v>
      </c>
      <c r="DG46" s="28">
        <v>0</v>
      </c>
      <c r="DH46" s="28">
        <v>7517510.5700000003</v>
      </c>
      <c r="DI46" s="28">
        <v>8111897.8899999997</v>
      </c>
      <c r="DJ46" s="28">
        <v>0</v>
      </c>
      <c r="DK46" s="28">
        <v>0</v>
      </c>
      <c r="DL46" s="28">
        <v>0</v>
      </c>
      <c r="DM46" s="28">
        <v>8111897.8899999997</v>
      </c>
      <c r="DN46" s="28">
        <v>7929404.2599999998</v>
      </c>
      <c r="DO46" s="28">
        <v>0</v>
      </c>
      <c r="DP46" s="28">
        <v>0</v>
      </c>
      <c r="DQ46" s="28">
        <v>0</v>
      </c>
      <c r="DR46" s="28">
        <v>7929404.2599999998</v>
      </c>
      <c r="DS46" s="28">
        <v>7517510.5700000003</v>
      </c>
      <c r="DT46" s="28">
        <v>0</v>
      </c>
      <c r="DU46" s="28">
        <v>0</v>
      </c>
      <c r="DV46" s="28">
        <v>0</v>
      </c>
      <c r="DW46" s="28">
        <v>7517510.5700000003</v>
      </c>
      <c r="DX46" s="29" t="s">
        <v>77</v>
      </c>
      <c r="DY46" s="30" t="s">
        <v>69</v>
      </c>
      <c r="DZ46" s="2"/>
    </row>
    <row r="47" spans="1:130" ht="67.7" customHeight="1" x14ac:dyDescent="0.25">
      <c r="A47" s="107" t="s">
        <v>155</v>
      </c>
      <c r="B47" s="78" t="s">
        <v>156</v>
      </c>
      <c r="C47" s="23" t="s">
        <v>66</v>
      </c>
      <c r="D47" s="23" t="s">
        <v>157</v>
      </c>
      <c r="E47" s="23" t="s">
        <v>68</v>
      </c>
      <c r="F47" s="23"/>
      <c r="G47" s="23"/>
      <c r="H47" s="23"/>
      <c r="I47" s="23"/>
      <c r="J47" s="23"/>
      <c r="K47" s="23" t="s">
        <v>158</v>
      </c>
      <c r="L47" s="23" t="s">
        <v>82</v>
      </c>
      <c r="M47" s="23" t="s">
        <v>159</v>
      </c>
      <c r="N47" s="23" t="s">
        <v>160</v>
      </c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3" t="s">
        <v>132</v>
      </c>
      <c r="AE47" s="23" t="s">
        <v>82</v>
      </c>
      <c r="AF47" s="24" t="s">
        <v>133</v>
      </c>
      <c r="AG47" s="25"/>
      <c r="AH47" s="25"/>
      <c r="AI47" s="26"/>
      <c r="AJ47" s="78" t="s">
        <v>119</v>
      </c>
      <c r="AK47" s="80" t="s">
        <v>161</v>
      </c>
      <c r="AL47" s="28">
        <v>10538244.800000001</v>
      </c>
      <c r="AM47" s="28">
        <v>10219517.98</v>
      </c>
      <c r="AN47" s="28">
        <v>5623200</v>
      </c>
      <c r="AO47" s="28">
        <v>5619596.3899999997</v>
      </c>
      <c r="AP47" s="28">
        <v>56800</v>
      </c>
      <c r="AQ47" s="28">
        <v>56763.6</v>
      </c>
      <c r="AR47" s="28">
        <v>0</v>
      </c>
      <c r="AS47" s="28">
        <v>0</v>
      </c>
      <c r="AT47" s="28">
        <v>4858244.8</v>
      </c>
      <c r="AU47" s="28">
        <v>4543157.99</v>
      </c>
      <c r="AV47" s="28">
        <v>5405346.8700000001</v>
      </c>
      <c r="AW47" s="28">
        <v>4950000</v>
      </c>
      <c r="AX47" s="28">
        <v>50000</v>
      </c>
      <c r="AY47" s="28">
        <v>0</v>
      </c>
      <c r="AZ47" s="28">
        <v>405346.87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10538244.800000001</v>
      </c>
      <c r="BQ47" s="28">
        <v>10219517.98</v>
      </c>
      <c r="BR47" s="28">
        <v>5623200</v>
      </c>
      <c r="BS47" s="28">
        <v>5619596.3899999997</v>
      </c>
      <c r="BT47" s="28">
        <v>56800</v>
      </c>
      <c r="BU47" s="28">
        <v>56763.6</v>
      </c>
      <c r="BV47" s="28">
        <v>0</v>
      </c>
      <c r="BW47" s="28">
        <v>0</v>
      </c>
      <c r="BX47" s="28">
        <v>4858244.8</v>
      </c>
      <c r="BY47" s="28">
        <v>4543157.99</v>
      </c>
      <c r="BZ47" s="28">
        <v>5405346.8700000001</v>
      </c>
      <c r="CA47" s="28">
        <v>4950000</v>
      </c>
      <c r="CB47" s="28">
        <v>50000</v>
      </c>
      <c r="CC47" s="28">
        <v>0</v>
      </c>
      <c r="CD47" s="28">
        <v>405346.87</v>
      </c>
      <c r="CE47" s="28">
        <v>0</v>
      </c>
      <c r="CF47" s="28">
        <v>0</v>
      </c>
      <c r="CG47" s="28">
        <v>0</v>
      </c>
      <c r="CH47" s="28">
        <v>0</v>
      </c>
      <c r="CI47" s="28">
        <v>0</v>
      </c>
      <c r="CJ47" s="28">
        <v>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0</v>
      </c>
      <c r="CQ47" s="28">
        <v>0</v>
      </c>
      <c r="CR47" s="28">
        <v>0</v>
      </c>
      <c r="CS47" s="28">
        <v>0</v>
      </c>
      <c r="CT47" s="28">
        <v>10538244.800000001</v>
      </c>
      <c r="CU47" s="28">
        <v>5623200</v>
      </c>
      <c r="CV47" s="28">
        <v>56800</v>
      </c>
      <c r="CW47" s="28">
        <v>0</v>
      </c>
      <c r="CX47" s="28">
        <v>4858244.8</v>
      </c>
      <c r="CY47" s="28">
        <v>5405345.9800000004</v>
      </c>
      <c r="CZ47" s="28">
        <v>4950000</v>
      </c>
      <c r="DA47" s="28">
        <v>50000</v>
      </c>
      <c r="DB47" s="28">
        <v>0</v>
      </c>
      <c r="DC47" s="28">
        <v>405345.98</v>
      </c>
      <c r="DD47" s="28">
        <v>0</v>
      </c>
      <c r="DE47" s="28">
        <v>0</v>
      </c>
      <c r="DF47" s="28">
        <v>0</v>
      </c>
      <c r="DG47" s="28">
        <v>0</v>
      </c>
      <c r="DH47" s="28">
        <v>0</v>
      </c>
      <c r="DI47" s="28">
        <v>10538244.800000001</v>
      </c>
      <c r="DJ47" s="28">
        <v>5623200</v>
      </c>
      <c r="DK47" s="28">
        <v>56800</v>
      </c>
      <c r="DL47" s="28">
        <v>0</v>
      </c>
      <c r="DM47" s="28">
        <v>4858244.8</v>
      </c>
      <c r="DN47" s="28">
        <v>5405345.9800000004</v>
      </c>
      <c r="DO47" s="28">
        <v>4950000</v>
      </c>
      <c r="DP47" s="28">
        <v>50000</v>
      </c>
      <c r="DQ47" s="28">
        <v>0</v>
      </c>
      <c r="DR47" s="28">
        <v>405345.98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64" t="s">
        <v>77</v>
      </c>
      <c r="DY47" s="30" t="s">
        <v>69</v>
      </c>
      <c r="DZ47" s="2"/>
    </row>
    <row r="48" spans="1:130" ht="78.75" x14ac:dyDescent="0.25">
      <c r="A48" s="109"/>
      <c r="B48" s="79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4"/>
      <c r="AD48" s="23" t="s">
        <v>162</v>
      </c>
      <c r="AE48" s="23" t="s">
        <v>82</v>
      </c>
      <c r="AF48" s="24" t="s">
        <v>133</v>
      </c>
      <c r="AG48" s="25"/>
      <c r="AH48" s="25"/>
      <c r="AI48" s="26"/>
      <c r="AJ48" s="79"/>
      <c r="AK48" s="81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65"/>
      <c r="DY48" s="30" t="s">
        <v>88</v>
      </c>
      <c r="DZ48" s="2"/>
    </row>
    <row r="49" spans="1:130" ht="33.75" x14ac:dyDescent="0.25">
      <c r="A49" s="21" t="s">
        <v>163</v>
      </c>
      <c r="B49" s="22" t="s">
        <v>164</v>
      </c>
      <c r="C49" s="23" t="s">
        <v>66</v>
      </c>
      <c r="D49" s="23" t="s">
        <v>165</v>
      </c>
      <c r="E49" s="23" t="s">
        <v>68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4"/>
      <c r="AD49" s="23"/>
      <c r="AE49" s="23"/>
      <c r="AF49" s="24"/>
      <c r="AG49" s="25"/>
      <c r="AH49" s="25"/>
      <c r="AI49" s="26"/>
      <c r="AJ49" s="22" t="s">
        <v>69</v>
      </c>
      <c r="AK49" s="27" t="s">
        <v>70</v>
      </c>
      <c r="AL49" s="28">
        <v>610858.43000000005</v>
      </c>
      <c r="AM49" s="28">
        <v>610858.43000000005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610858.43000000005</v>
      </c>
      <c r="AU49" s="28">
        <v>610858.43000000005</v>
      </c>
      <c r="AV49" s="28">
        <v>867880.39</v>
      </c>
      <c r="AW49" s="28">
        <v>0</v>
      </c>
      <c r="AX49" s="28">
        <v>0</v>
      </c>
      <c r="AY49" s="28">
        <v>0</v>
      </c>
      <c r="AZ49" s="28">
        <v>867880.39</v>
      </c>
      <c r="BA49" s="28">
        <v>867880.39</v>
      </c>
      <c r="BB49" s="28">
        <v>0</v>
      </c>
      <c r="BC49" s="28">
        <v>0</v>
      </c>
      <c r="BD49" s="28">
        <v>0</v>
      </c>
      <c r="BE49" s="28">
        <v>867880.39</v>
      </c>
      <c r="BF49" s="28">
        <v>867880.39</v>
      </c>
      <c r="BG49" s="28">
        <v>0</v>
      </c>
      <c r="BH49" s="28">
        <v>0</v>
      </c>
      <c r="BI49" s="28">
        <v>0</v>
      </c>
      <c r="BJ49" s="28">
        <v>867880.39</v>
      </c>
      <c r="BK49" s="28">
        <v>867880.39</v>
      </c>
      <c r="BL49" s="28">
        <v>0</v>
      </c>
      <c r="BM49" s="28">
        <v>0</v>
      </c>
      <c r="BN49" s="28">
        <v>0</v>
      </c>
      <c r="BO49" s="28">
        <v>867880.39</v>
      </c>
      <c r="BP49" s="28">
        <v>610858.43000000005</v>
      </c>
      <c r="BQ49" s="28">
        <v>610858.43000000005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610858.43000000005</v>
      </c>
      <c r="BY49" s="28">
        <v>610858.43000000005</v>
      </c>
      <c r="BZ49" s="28">
        <v>867880.39</v>
      </c>
      <c r="CA49" s="28">
        <v>0</v>
      </c>
      <c r="CB49" s="28">
        <v>0</v>
      </c>
      <c r="CC49" s="28">
        <v>0</v>
      </c>
      <c r="CD49" s="28">
        <v>867880.39</v>
      </c>
      <c r="CE49" s="28">
        <v>867880.39</v>
      </c>
      <c r="CF49" s="28">
        <v>0</v>
      </c>
      <c r="CG49" s="28">
        <v>0</v>
      </c>
      <c r="CH49" s="28">
        <v>0</v>
      </c>
      <c r="CI49" s="28">
        <v>867880.39</v>
      </c>
      <c r="CJ49" s="28">
        <v>867880.39</v>
      </c>
      <c r="CK49" s="28">
        <v>0</v>
      </c>
      <c r="CL49" s="28">
        <v>0</v>
      </c>
      <c r="CM49" s="28">
        <v>0</v>
      </c>
      <c r="CN49" s="28">
        <v>867880.39</v>
      </c>
      <c r="CO49" s="28">
        <v>867880.39</v>
      </c>
      <c r="CP49" s="28">
        <v>0</v>
      </c>
      <c r="CQ49" s="28">
        <v>0</v>
      </c>
      <c r="CR49" s="28">
        <v>0</v>
      </c>
      <c r="CS49" s="28">
        <v>867880.39</v>
      </c>
      <c r="CT49" s="28">
        <v>610858.43000000005</v>
      </c>
      <c r="CU49" s="28">
        <v>0</v>
      </c>
      <c r="CV49" s="28">
        <v>0</v>
      </c>
      <c r="CW49" s="28">
        <v>0</v>
      </c>
      <c r="CX49" s="28">
        <v>610858.43000000005</v>
      </c>
      <c r="CY49" s="28">
        <v>867880.39</v>
      </c>
      <c r="CZ49" s="28">
        <v>0</v>
      </c>
      <c r="DA49" s="28">
        <v>0</v>
      </c>
      <c r="DB49" s="28">
        <v>0</v>
      </c>
      <c r="DC49" s="28">
        <v>867880.39</v>
      </c>
      <c r="DD49" s="28">
        <v>867880.39</v>
      </c>
      <c r="DE49" s="28">
        <v>0</v>
      </c>
      <c r="DF49" s="28">
        <v>0</v>
      </c>
      <c r="DG49" s="28">
        <v>0</v>
      </c>
      <c r="DH49" s="28">
        <v>867880.39</v>
      </c>
      <c r="DI49" s="28">
        <v>610858.43000000005</v>
      </c>
      <c r="DJ49" s="28">
        <v>0</v>
      </c>
      <c r="DK49" s="28">
        <v>0</v>
      </c>
      <c r="DL49" s="28">
        <v>0</v>
      </c>
      <c r="DM49" s="28">
        <v>610858.43000000005</v>
      </c>
      <c r="DN49" s="28">
        <v>867880.39</v>
      </c>
      <c r="DO49" s="28">
        <v>0</v>
      </c>
      <c r="DP49" s="28">
        <v>0</v>
      </c>
      <c r="DQ49" s="28">
        <v>0</v>
      </c>
      <c r="DR49" s="28">
        <v>867880.39</v>
      </c>
      <c r="DS49" s="28">
        <v>867880.39</v>
      </c>
      <c r="DT49" s="28">
        <v>0</v>
      </c>
      <c r="DU49" s="28">
        <v>0</v>
      </c>
      <c r="DV49" s="28">
        <v>0</v>
      </c>
      <c r="DW49" s="28">
        <v>867880.39</v>
      </c>
      <c r="DX49" s="29" t="s">
        <v>121</v>
      </c>
      <c r="DY49" s="30" t="s">
        <v>69</v>
      </c>
      <c r="DZ49" s="2"/>
    </row>
    <row r="50" spans="1:130" ht="33.75" x14ac:dyDescent="0.25">
      <c r="A50" s="21" t="s">
        <v>166</v>
      </c>
      <c r="B50" s="22" t="s">
        <v>167</v>
      </c>
      <c r="C50" s="23" t="s">
        <v>66</v>
      </c>
      <c r="D50" s="23" t="s">
        <v>168</v>
      </c>
      <c r="E50" s="23" t="s">
        <v>68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4"/>
      <c r="AD50" s="23"/>
      <c r="AE50" s="23"/>
      <c r="AF50" s="24"/>
      <c r="AG50" s="25"/>
      <c r="AH50" s="25"/>
      <c r="AI50" s="26"/>
      <c r="AJ50" s="22" t="s">
        <v>169</v>
      </c>
      <c r="AK50" s="27" t="s">
        <v>161</v>
      </c>
      <c r="AL50" s="28">
        <v>10680642.140000001</v>
      </c>
      <c r="AM50" s="28">
        <v>10488031.57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10680642.140000001</v>
      </c>
      <c r="AU50" s="28">
        <v>10488031.57</v>
      </c>
      <c r="AV50" s="28">
        <v>11508184.32</v>
      </c>
      <c r="AW50" s="28">
        <v>0</v>
      </c>
      <c r="AX50" s="28">
        <v>0</v>
      </c>
      <c r="AY50" s="28">
        <v>0</v>
      </c>
      <c r="AZ50" s="28">
        <v>11508184.32</v>
      </c>
      <c r="BA50" s="28">
        <v>9904190.9800000004</v>
      </c>
      <c r="BB50" s="28">
        <v>0</v>
      </c>
      <c r="BC50" s="28">
        <v>0</v>
      </c>
      <c r="BD50" s="28">
        <v>0</v>
      </c>
      <c r="BE50" s="28">
        <v>9904190.9800000004</v>
      </c>
      <c r="BF50" s="28">
        <v>9904190.9800000004</v>
      </c>
      <c r="BG50" s="28">
        <v>0</v>
      </c>
      <c r="BH50" s="28">
        <v>0</v>
      </c>
      <c r="BI50" s="28">
        <v>0</v>
      </c>
      <c r="BJ50" s="28">
        <v>9904190.9800000004</v>
      </c>
      <c r="BK50" s="28">
        <v>9904190.9800000004</v>
      </c>
      <c r="BL50" s="28">
        <v>0</v>
      </c>
      <c r="BM50" s="28">
        <v>0</v>
      </c>
      <c r="BN50" s="28">
        <v>0</v>
      </c>
      <c r="BO50" s="28">
        <v>9904190.9800000004</v>
      </c>
      <c r="BP50" s="28">
        <v>10680642.140000001</v>
      </c>
      <c r="BQ50" s="28">
        <v>10488031.57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10680642.140000001</v>
      </c>
      <c r="BY50" s="28">
        <v>10488031.57</v>
      </c>
      <c r="BZ50" s="28">
        <v>11508184.32</v>
      </c>
      <c r="CA50" s="28">
        <v>0</v>
      </c>
      <c r="CB50" s="28">
        <v>0</v>
      </c>
      <c r="CC50" s="28">
        <v>0</v>
      </c>
      <c r="CD50" s="28">
        <v>11508184.32</v>
      </c>
      <c r="CE50" s="28">
        <v>9904190.9800000004</v>
      </c>
      <c r="CF50" s="28">
        <v>0</v>
      </c>
      <c r="CG50" s="28">
        <v>0</v>
      </c>
      <c r="CH50" s="28">
        <v>0</v>
      </c>
      <c r="CI50" s="28">
        <v>9904190.9800000004</v>
      </c>
      <c r="CJ50" s="28">
        <v>9904190.9800000004</v>
      </c>
      <c r="CK50" s="28">
        <v>0</v>
      </c>
      <c r="CL50" s="28">
        <v>0</v>
      </c>
      <c r="CM50" s="28">
        <v>0</v>
      </c>
      <c r="CN50" s="28">
        <v>9904190.9800000004</v>
      </c>
      <c r="CO50" s="28">
        <v>9904190.9800000004</v>
      </c>
      <c r="CP50" s="28">
        <v>0</v>
      </c>
      <c r="CQ50" s="28">
        <v>0</v>
      </c>
      <c r="CR50" s="28">
        <v>0</v>
      </c>
      <c r="CS50" s="28">
        <v>9904190.9800000004</v>
      </c>
      <c r="CT50" s="28">
        <v>10680642.140000001</v>
      </c>
      <c r="CU50" s="28">
        <v>0</v>
      </c>
      <c r="CV50" s="28">
        <v>0</v>
      </c>
      <c r="CW50" s="28">
        <v>0</v>
      </c>
      <c r="CX50" s="28">
        <v>10680642.140000001</v>
      </c>
      <c r="CY50" s="28">
        <v>11508184.32</v>
      </c>
      <c r="CZ50" s="28">
        <v>0</v>
      </c>
      <c r="DA50" s="28">
        <v>0</v>
      </c>
      <c r="DB50" s="28">
        <v>0</v>
      </c>
      <c r="DC50" s="28">
        <v>11508184.32</v>
      </c>
      <c r="DD50" s="28">
        <v>9904190.9800000004</v>
      </c>
      <c r="DE50" s="28">
        <v>0</v>
      </c>
      <c r="DF50" s="28">
        <v>0</v>
      </c>
      <c r="DG50" s="28">
        <v>0</v>
      </c>
      <c r="DH50" s="28">
        <v>9904190.9800000004</v>
      </c>
      <c r="DI50" s="28">
        <v>10680642.140000001</v>
      </c>
      <c r="DJ50" s="28">
        <v>0</v>
      </c>
      <c r="DK50" s="28">
        <v>0</v>
      </c>
      <c r="DL50" s="28">
        <v>0</v>
      </c>
      <c r="DM50" s="28">
        <v>10680642.140000001</v>
      </c>
      <c r="DN50" s="28">
        <v>11508184.32</v>
      </c>
      <c r="DO50" s="28">
        <v>0</v>
      </c>
      <c r="DP50" s="28">
        <v>0</v>
      </c>
      <c r="DQ50" s="28">
        <v>0</v>
      </c>
      <c r="DR50" s="28">
        <v>11508184.32</v>
      </c>
      <c r="DS50" s="28">
        <v>9904190.9800000004</v>
      </c>
      <c r="DT50" s="28">
        <v>0</v>
      </c>
      <c r="DU50" s="28">
        <v>0</v>
      </c>
      <c r="DV50" s="28">
        <v>0</v>
      </c>
      <c r="DW50" s="28">
        <v>9904190.9800000004</v>
      </c>
      <c r="DX50" s="29" t="s">
        <v>77</v>
      </c>
      <c r="DY50" s="30" t="s">
        <v>69</v>
      </c>
      <c r="DZ50" s="2"/>
    </row>
    <row r="51" spans="1:130" ht="33.950000000000003" customHeight="1" x14ac:dyDescent="0.25">
      <c r="A51" s="107" t="s">
        <v>170</v>
      </c>
      <c r="B51" s="78" t="s">
        <v>171</v>
      </c>
      <c r="C51" s="23" t="s">
        <v>172</v>
      </c>
      <c r="D51" s="23" t="s">
        <v>173</v>
      </c>
      <c r="E51" s="23" t="s">
        <v>174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4"/>
      <c r="AD51" s="23"/>
      <c r="AE51" s="23"/>
      <c r="AF51" s="24"/>
      <c r="AG51" s="25"/>
      <c r="AH51" s="25"/>
      <c r="AI51" s="26"/>
      <c r="AJ51" s="78" t="s">
        <v>169</v>
      </c>
      <c r="AK51" s="80" t="s">
        <v>161</v>
      </c>
      <c r="AL51" s="28">
        <v>454654</v>
      </c>
      <c r="AM51" s="28">
        <v>454653.64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454654</v>
      </c>
      <c r="AU51" s="28">
        <v>454653.64</v>
      </c>
      <c r="AV51" s="28">
        <v>495000</v>
      </c>
      <c r="AW51" s="28">
        <v>0</v>
      </c>
      <c r="AX51" s="28">
        <v>0</v>
      </c>
      <c r="AY51" s="28">
        <v>0</v>
      </c>
      <c r="AZ51" s="28">
        <v>495000</v>
      </c>
      <c r="BA51" s="28">
        <v>495000</v>
      </c>
      <c r="BB51" s="28">
        <v>0</v>
      </c>
      <c r="BC51" s="28">
        <v>0</v>
      </c>
      <c r="BD51" s="28">
        <v>0</v>
      </c>
      <c r="BE51" s="28">
        <v>495000</v>
      </c>
      <c r="BF51" s="28">
        <v>495000</v>
      </c>
      <c r="BG51" s="28">
        <v>0</v>
      </c>
      <c r="BH51" s="28">
        <v>0</v>
      </c>
      <c r="BI51" s="28">
        <v>0</v>
      </c>
      <c r="BJ51" s="28">
        <v>495000</v>
      </c>
      <c r="BK51" s="28">
        <v>495000</v>
      </c>
      <c r="BL51" s="28">
        <v>0</v>
      </c>
      <c r="BM51" s="28">
        <v>0</v>
      </c>
      <c r="BN51" s="28">
        <v>0</v>
      </c>
      <c r="BO51" s="28">
        <v>495000</v>
      </c>
      <c r="BP51" s="28">
        <v>454654</v>
      </c>
      <c r="BQ51" s="28">
        <v>454653.64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454654</v>
      </c>
      <c r="BY51" s="28">
        <v>454653.64</v>
      </c>
      <c r="BZ51" s="28">
        <v>495000</v>
      </c>
      <c r="CA51" s="28">
        <v>0</v>
      </c>
      <c r="CB51" s="28">
        <v>0</v>
      </c>
      <c r="CC51" s="28">
        <v>0</v>
      </c>
      <c r="CD51" s="28">
        <v>495000</v>
      </c>
      <c r="CE51" s="28">
        <v>495000</v>
      </c>
      <c r="CF51" s="28">
        <v>0</v>
      </c>
      <c r="CG51" s="28">
        <v>0</v>
      </c>
      <c r="CH51" s="28">
        <v>0</v>
      </c>
      <c r="CI51" s="28">
        <v>495000</v>
      </c>
      <c r="CJ51" s="28">
        <v>495000</v>
      </c>
      <c r="CK51" s="28">
        <v>0</v>
      </c>
      <c r="CL51" s="28">
        <v>0</v>
      </c>
      <c r="CM51" s="28">
        <v>0</v>
      </c>
      <c r="CN51" s="28">
        <v>495000</v>
      </c>
      <c r="CO51" s="28">
        <v>495000</v>
      </c>
      <c r="CP51" s="28">
        <v>0</v>
      </c>
      <c r="CQ51" s="28">
        <v>0</v>
      </c>
      <c r="CR51" s="28">
        <v>0</v>
      </c>
      <c r="CS51" s="28">
        <v>495000</v>
      </c>
      <c r="CT51" s="28">
        <v>454654</v>
      </c>
      <c r="CU51" s="28">
        <v>0</v>
      </c>
      <c r="CV51" s="28">
        <v>0</v>
      </c>
      <c r="CW51" s="28">
        <v>0</v>
      </c>
      <c r="CX51" s="28">
        <v>454654</v>
      </c>
      <c r="CY51" s="28">
        <v>495000</v>
      </c>
      <c r="CZ51" s="28">
        <v>0</v>
      </c>
      <c r="DA51" s="28">
        <v>0</v>
      </c>
      <c r="DB51" s="28">
        <v>0</v>
      </c>
      <c r="DC51" s="28">
        <v>495000</v>
      </c>
      <c r="DD51" s="28">
        <v>495000</v>
      </c>
      <c r="DE51" s="28">
        <v>0</v>
      </c>
      <c r="DF51" s="28">
        <v>0</v>
      </c>
      <c r="DG51" s="28">
        <v>0</v>
      </c>
      <c r="DH51" s="28">
        <v>495000</v>
      </c>
      <c r="DI51" s="28">
        <v>454654</v>
      </c>
      <c r="DJ51" s="28">
        <v>0</v>
      </c>
      <c r="DK51" s="28">
        <v>0</v>
      </c>
      <c r="DL51" s="28">
        <v>0</v>
      </c>
      <c r="DM51" s="28">
        <v>454654</v>
      </c>
      <c r="DN51" s="28">
        <v>495000</v>
      </c>
      <c r="DO51" s="28">
        <v>0</v>
      </c>
      <c r="DP51" s="28">
        <v>0</v>
      </c>
      <c r="DQ51" s="28">
        <v>0</v>
      </c>
      <c r="DR51" s="28">
        <v>495000</v>
      </c>
      <c r="DS51" s="28">
        <v>495000</v>
      </c>
      <c r="DT51" s="28">
        <v>0</v>
      </c>
      <c r="DU51" s="28">
        <v>0</v>
      </c>
      <c r="DV51" s="28">
        <v>0</v>
      </c>
      <c r="DW51" s="28">
        <v>495000</v>
      </c>
      <c r="DX51" s="64" t="s">
        <v>77</v>
      </c>
      <c r="DY51" s="30" t="s">
        <v>69</v>
      </c>
      <c r="DZ51" s="2"/>
    </row>
    <row r="52" spans="1:130" ht="33.75" x14ac:dyDescent="0.25">
      <c r="A52" s="109"/>
      <c r="B52" s="79"/>
      <c r="C52" s="23" t="s">
        <v>66</v>
      </c>
      <c r="D52" s="23" t="s">
        <v>175</v>
      </c>
      <c r="E52" s="23" t="s">
        <v>68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/>
      <c r="AD52" s="23"/>
      <c r="AE52" s="23"/>
      <c r="AF52" s="24"/>
      <c r="AG52" s="25"/>
      <c r="AH52" s="25"/>
      <c r="AI52" s="26"/>
      <c r="AJ52" s="79"/>
      <c r="AK52" s="81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65"/>
      <c r="DY52" s="30" t="s">
        <v>88</v>
      </c>
      <c r="DZ52" s="2"/>
    </row>
    <row r="53" spans="1:130" ht="56.25" x14ac:dyDescent="0.25">
      <c r="A53" s="21" t="s">
        <v>176</v>
      </c>
      <c r="B53" s="22" t="s">
        <v>177</v>
      </c>
      <c r="C53" s="23" t="s">
        <v>66</v>
      </c>
      <c r="D53" s="23" t="s">
        <v>178</v>
      </c>
      <c r="E53" s="23" t="s">
        <v>68</v>
      </c>
      <c r="F53" s="23"/>
      <c r="G53" s="23"/>
      <c r="H53" s="23"/>
      <c r="I53" s="23"/>
      <c r="J53" s="23"/>
      <c r="K53" s="23" t="s">
        <v>127</v>
      </c>
      <c r="L53" s="23" t="s">
        <v>82</v>
      </c>
      <c r="M53" s="23" t="s">
        <v>128</v>
      </c>
      <c r="N53" s="23" t="s">
        <v>129</v>
      </c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 t="s">
        <v>179</v>
      </c>
      <c r="AB53" s="23" t="s">
        <v>180</v>
      </c>
      <c r="AC53" s="24" t="s">
        <v>181</v>
      </c>
      <c r="AD53" s="23"/>
      <c r="AE53" s="23"/>
      <c r="AF53" s="24"/>
      <c r="AG53" s="25"/>
      <c r="AH53" s="25"/>
      <c r="AI53" s="26"/>
      <c r="AJ53" s="22" t="s">
        <v>182</v>
      </c>
      <c r="AK53" s="27" t="s">
        <v>183</v>
      </c>
      <c r="AL53" s="28">
        <v>1202500</v>
      </c>
      <c r="AM53" s="28">
        <v>1202500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1202500</v>
      </c>
      <c r="AU53" s="28">
        <v>1202500</v>
      </c>
      <c r="AV53" s="28">
        <v>1244000</v>
      </c>
      <c r="AW53" s="28">
        <v>0</v>
      </c>
      <c r="AX53" s="28">
        <v>0</v>
      </c>
      <c r="AY53" s="28">
        <v>0</v>
      </c>
      <c r="AZ53" s="28">
        <v>1244000</v>
      </c>
      <c r="BA53" s="28">
        <v>1244000</v>
      </c>
      <c r="BB53" s="28">
        <v>0</v>
      </c>
      <c r="BC53" s="28">
        <v>0</v>
      </c>
      <c r="BD53" s="28">
        <v>0</v>
      </c>
      <c r="BE53" s="28">
        <v>1244000</v>
      </c>
      <c r="BF53" s="28">
        <v>1244000</v>
      </c>
      <c r="BG53" s="28">
        <v>0</v>
      </c>
      <c r="BH53" s="28">
        <v>0</v>
      </c>
      <c r="BI53" s="28">
        <v>0</v>
      </c>
      <c r="BJ53" s="28">
        <v>1244000</v>
      </c>
      <c r="BK53" s="28">
        <v>1244000</v>
      </c>
      <c r="BL53" s="28">
        <v>0</v>
      </c>
      <c r="BM53" s="28">
        <v>0</v>
      </c>
      <c r="BN53" s="28">
        <v>0</v>
      </c>
      <c r="BO53" s="28">
        <v>1244000</v>
      </c>
      <c r="BP53" s="28">
        <v>1202500</v>
      </c>
      <c r="BQ53" s="28">
        <v>1202500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1202500</v>
      </c>
      <c r="BY53" s="28">
        <v>1202500</v>
      </c>
      <c r="BZ53" s="28">
        <v>1244000</v>
      </c>
      <c r="CA53" s="28">
        <v>0</v>
      </c>
      <c r="CB53" s="28">
        <v>0</v>
      </c>
      <c r="CC53" s="28">
        <v>0</v>
      </c>
      <c r="CD53" s="28">
        <v>1244000</v>
      </c>
      <c r="CE53" s="28">
        <v>1244000</v>
      </c>
      <c r="CF53" s="28">
        <v>0</v>
      </c>
      <c r="CG53" s="28">
        <v>0</v>
      </c>
      <c r="CH53" s="28">
        <v>0</v>
      </c>
      <c r="CI53" s="28">
        <v>1244000</v>
      </c>
      <c r="CJ53" s="28">
        <v>1244000</v>
      </c>
      <c r="CK53" s="28">
        <v>0</v>
      </c>
      <c r="CL53" s="28">
        <v>0</v>
      </c>
      <c r="CM53" s="28">
        <v>0</v>
      </c>
      <c r="CN53" s="28">
        <v>1244000</v>
      </c>
      <c r="CO53" s="28">
        <v>1244000</v>
      </c>
      <c r="CP53" s="28">
        <v>0</v>
      </c>
      <c r="CQ53" s="28">
        <v>0</v>
      </c>
      <c r="CR53" s="28">
        <v>0</v>
      </c>
      <c r="CS53" s="28">
        <v>1244000</v>
      </c>
      <c r="CT53" s="28">
        <v>1202500</v>
      </c>
      <c r="CU53" s="28">
        <v>0</v>
      </c>
      <c r="CV53" s="28">
        <v>0</v>
      </c>
      <c r="CW53" s="28">
        <v>0</v>
      </c>
      <c r="CX53" s="28">
        <v>1202500</v>
      </c>
      <c r="CY53" s="28">
        <v>1244000</v>
      </c>
      <c r="CZ53" s="28">
        <v>0</v>
      </c>
      <c r="DA53" s="28">
        <v>0</v>
      </c>
      <c r="DB53" s="28">
        <v>0</v>
      </c>
      <c r="DC53" s="28">
        <v>1244000</v>
      </c>
      <c r="DD53" s="28">
        <v>1244000</v>
      </c>
      <c r="DE53" s="28">
        <v>0</v>
      </c>
      <c r="DF53" s="28">
        <v>0</v>
      </c>
      <c r="DG53" s="28">
        <v>0</v>
      </c>
      <c r="DH53" s="28">
        <v>1244000</v>
      </c>
      <c r="DI53" s="28">
        <v>1202500</v>
      </c>
      <c r="DJ53" s="28">
        <v>0</v>
      </c>
      <c r="DK53" s="28">
        <v>0</v>
      </c>
      <c r="DL53" s="28">
        <v>0</v>
      </c>
      <c r="DM53" s="28">
        <v>1202500</v>
      </c>
      <c r="DN53" s="28">
        <v>1244000</v>
      </c>
      <c r="DO53" s="28">
        <v>0</v>
      </c>
      <c r="DP53" s="28">
        <v>0</v>
      </c>
      <c r="DQ53" s="28">
        <v>0</v>
      </c>
      <c r="DR53" s="28">
        <v>1244000</v>
      </c>
      <c r="DS53" s="28">
        <v>1244000</v>
      </c>
      <c r="DT53" s="28">
        <v>0</v>
      </c>
      <c r="DU53" s="28">
        <v>0</v>
      </c>
      <c r="DV53" s="28">
        <v>0</v>
      </c>
      <c r="DW53" s="28">
        <v>1244000</v>
      </c>
      <c r="DX53" s="29" t="s">
        <v>77</v>
      </c>
      <c r="DY53" s="30" t="s">
        <v>69</v>
      </c>
      <c r="DZ53" s="2"/>
    </row>
    <row r="54" spans="1:130" ht="136.5" x14ac:dyDescent="0.25">
      <c r="A54" s="15" t="s">
        <v>184</v>
      </c>
      <c r="B54" s="16" t="s">
        <v>185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 t="s">
        <v>59</v>
      </c>
      <c r="N54" s="17" t="s">
        <v>59</v>
      </c>
      <c r="O54" s="17" t="s">
        <v>59</v>
      </c>
      <c r="P54" s="17" t="s">
        <v>59</v>
      </c>
      <c r="Q54" s="17" t="s">
        <v>59</v>
      </c>
      <c r="R54" s="17" t="s">
        <v>59</v>
      </c>
      <c r="S54" s="17" t="s">
        <v>59</v>
      </c>
      <c r="T54" s="17" t="s">
        <v>59</v>
      </c>
      <c r="U54" s="17" t="s">
        <v>59</v>
      </c>
      <c r="V54" s="17" t="s">
        <v>59</v>
      </c>
      <c r="W54" s="17" t="s">
        <v>59</v>
      </c>
      <c r="X54" s="17" t="s">
        <v>59</v>
      </c>
      <c r="Y54" s="17" t="s">
        <v>59</v>
      </c>
      <c r="Z54" s="17" t="s">
        <v>59</v>
      </c>
      <c r="AA54" s="17" t="s">
        <v>59</v>
      </c>
      <c r="AB54" s="17" t="s">
        <v>59</v>
      </c>
      <c r="AC54" s="17" t="s">
        <v>59</v>
      </c>
      <c r="AD54" s="17" t="s">
        <v>59</v>
      </c>
      <c r="AE54" s="17" t="s">
        <v>59</v>
      </c>
      <c r="AF54" s="17" t="s">
        <v>59</v>
      </c>
      <c r="AG54" s="18"/>
      <c r="AH54" s="18"/>
      <c r="AI54" s="18"/>
      <c r="AJ54" s="19" t="s">
        <v>59</v>
      </c>
      <c r="AK54" s="17" t="s">
        <v>59</v>
      </c>
      <c r="AL54" s="20">
        <v>853108.59</v>
      </c>
      <c r="AM54" s="20">
        <v>852820.7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853108.59</v>
      </c>
      <c r="AU54" s="20">
        <v>852820.7</v>
      </c>
      <c r="AV54" s="20">
        <v>890657.72</v>
      </c>
      <c r="AW54" s="20">
        <v>0</v>
      </c>
      <c r="AX54" s="20">
        <v>0</v>
      </c>
      <c r="AY54" s="20">
        <v>0</v>
      </c>
      <c r="AZ54" s="20">
        <v>890657.72</v>
      </c>
      <c r="BA54" s="20">
        <v>889572.52</v>
      </c>
      <c r="BB54" s="20">
        <v>0</v>
      </c>
      <c r="BC54" s="20">
        <v>0</v>
      </c>
      <c r="BD54" s="20">
        <v>0</v>
      </c>
      <c r="BE54" s="20">
        <v>889572.52</v>
      </c>
      <c r="BF54" s="20">
        <v>887572.55</v>
      </c>
      <c r="BG54" s="20">
        <v>0</v>
      </c>
      <c r="BH54" s="20">
        <v>0</v>
      </c>
      <c r="BI54" s="20">
        <v>0</v>
      </c>
      <c r="BJ54" s="20">
        <v>887572.55</v>
      </c>
      <c r="BK54" s="20">
        <v>885572.58</v>
      </c>
      <c r="BL54" s="20">
        <v>0</v>
      </c>
      <c r="BM54" s="20">
        <v>0</v>
      </c>
      <c r="BN54" s="20">
        <v>0</v>
      </c>
      <c r="BO54" s="20">
        <v>885572.58</v>
      </c>
      <c r="BP54" s="20">
        <v>853108.59</v>
      </c>
      <c r="BQ54" s="20">
        <v>852820.7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853108.59</v>
      </c>
      <c r="BY54" s="20">
        <v>852820.7</v>
      </c>
      <c r="BZ54" s="20">
        <v>890657.72</v>
      </c>
      <c r="CA54" s="20">
        <v>0</v>
      </c>
      <c r="CB54" s="20">
        <v>0</v>
      </c>
      <c r="CC54" s="20">
        <v>0</v>
      </c>
      <c r="CD54" s="20">
        <v>890657.72</v>
      </c>
      <c r="CE54" s="20">
        <v>889572.52</v>
      </c>
      <c r="CF54" s="20">
        <v>0</v>
      </c>
      <c r="CG54" s="20">
        <v>0</v>
      </c>
      <c r="CH54" s="20">
        <v>0</v>
      </c>
      <c r="CI54" s="20">
        <v>889572.52</v>
      </c>
      <c r="CJ54" s="20">
        <v>887572.55</v>
      </c>
      <c r="CK54" s="20">
        <v>0</v>
      </c>
      <c r="CL54" s="20">
        <v>0</v>
      </c>
      <c r="CM54" s="20">
        <v>0</v>
      </c>
      <c r="CN54" s="20">
        <v>887572.55</v>
      </c>
      <c r="CO54" s="20">
        <v>885572.58</v>
      </c>
      <c r="CP54" s="20">
        <v>0</v>
      </c>
      <c r="CQ54" s="20">
        <v>0</v>
      </c>
      <c r="CR54" s="20">
        <v>0</v>
      </c>
      <c r="CS54" s="20">
        <v>885572.58</v>
      </c>
      <c r="CT54" s="20">
        <v>853108.59</v>
      </c>
      <c r="CU54" s="20">
        <v>0</v>
      </c>
      <c r="CV54" s="20">
        <v>0</v>
      </c>
      <c r="CW54" s="20">
        <v>0</v>
      </c>
      <c r="CX54" s="20">
        <v>853108.59</v>
      </c>
      <c r="CY54" s="20">
        <v>890657.72</v>
      </c>
      <c r="CZ54" s="20">
        <v>0</v>
      </c>
      <c r="DA54" s="20">
        <v>0</v>
      </c>
      <c r="DB54" s="20">
        <v>0</v>
      </c>
      <c r="DC54" s="20">
        <v>890657.72</v>
      </c>
      <c r="DD54" s="20">
        <v>889572.52</v>
      </c>
      <c r="DE54" s="20">
        <v>0</v>
      </c>
      <c r="DF54" s="20">
        <v>0</v>
      </c>
      <c r="DG54" s="20">
        <v>0</v>
      </c>
      <c r="DH54" s="20">
        <v>889572.52</v>
      </c>
      <c r="DI54" s="20">
        <v>853108.59</v>
      </c>
      <c r="DJ54" s="20">
        <v>0</v>
      </c>
      <c r="DK54" s="20">
        <v>0</v>
      </c>
      <c r="DL54" s="20">
        <v>0</v>
      </c>
      <c r="DM54" s="20">
        <v>853108.59</v>
      </c>
      <c r="DN54" s="20">
        <v>890657.72</v>
      </c>
      <c r="DO54" s="20">
        <v>0</v>
      </c>
      <c r="DP54" s="20">
        <v>0</v>
      </c>
      <c r="DQ54" s="20">
        <v>0</v>
      </c>
      <c r="DR54" s="20">
        <v>890657.72</v>
      </c>
      <c r="DS54" s="20">
        <v>889572.52</v>
      </c>
      <c r="DT54" s="20">
        <v>0</v>
      </c>
      <c r="DU54" s="20">
        <v>0</v>
      </c>
      <c r="DV54" s="20">
        <v>0</v>
      </c>
      <c r="DW54" s="20">
        <v>889572.52</v>
      </c>
      <c r="DX54" s="17"/>
      <c r="DY54" s="2"/>
      <c r="DZ54" s="2"/>
    </row>
    <row r="55" spans="1:130" ht="45" x14ac:dyDescent="0.25">
      <c r="A55" s="21" t="s">
        <v>186</v>
      </c>
      <c r="B55" s="22" t="s">
        <v>187</v>
      </c>
      <c r="C55" s="23" t="s">
        <v>66</v>
      </c>
      <c r="D55" s="23" t="s">
        <v>188</v>
      </c>
      <c r="E55" s="23" t="s">
        <v>68</v>
      </c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 t="s">
        <v>189</v>
      </c>
      <c r="AB55" s="23" t="s">
        <v>190</v>
      </c>
      <c r="AC55" s="24" t="s">
        <v>191</v>
      </c>
      <c r="AD55" s="23"/>
      <c r="AE55" s="23"/>
      <c r="AF55" s="24"/>
      <c r="AG55" s="25"/>
      <c r="AH55" s="25"/>
      <c r="AI55" s="26"/>
      <c r="AJ55" s="22" t="s">
        <v>69</v>
      </c>
      <c r="AK55" s="27" t="s">
        <v>192</v>
      </c>
      <c r="AL55" s="28">
        <v>437869.19</v>
      </c>
      <c r="AM55" s="28">
        <v>437592.13</v>
      </c>
      <c r="AN55" s="28">
        <v>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437869.19</v>
      </c>
      <c r="AU55" s="28">
        <v>437592.13</v>
      </c>
      <c r="AV55" s="28">
        <v>455286.41</v>
      </c>
      <c r="AW55" s="28">
        <v>0</v>
      </c>
      <c r="AX55" s="28">
        <v>0</v>
      </c>
      <c r="AY55" s="28">
        <v>0</v>
      </c>
      <c r="AZ55" s="28">
        <v>455286.41</v>
      </c>
      <c r="BA55" s="28">
        <v>455286.41</v>
      </c>
      <c r="BB55" s="28">
        <v>0</v>
      </c>
      <c r="BC55" s="28">
        <v>0</v>
      </c>
      <c r="BD55" s="28">
        <v>0</v>
      </c>
      <c r="BE55" s="28">
        <v>455286.41</v>
      </c>
      <c r="BF55" s="28">
        <v>455286.41</v>
      </c>
      <c r="BG55" s="28">
        <v>0</v>
      </c>
      <c r="BH55" s="28">
        <v>0</v>
      </c>
      <c r="BI55" s="28">
        <v>0</v>
      </c>
      <c r="BJ55" s="28">
        <v>455286.41</v>
      </c>
      <c r="BK55" s="28">
        <v>455286.41</v>
      </c>
      <c r="BL55" s="28">
        <v>0</v>
      </c>
      <c r="BM55" s="28">
        <v>0</v>
      </c>
      <c r="BN55" s="28">
        <v>0</v>
      </c>
      <c r="BO55" s="28">
        <v>455286.41</v>
      </c>
      <c r="BP55" s="28">
        <v>437869.19</v>
      </c>
      <c r="BQ55" s="28">
        <v>437592.13</v>
      </c>
      <c r="BR55" s="28">
        <v>0</v>
      </c>
      <c r="BS55" s="28">
        <v>0</v>
      </c>
      <c r="BT55" s="28">
        <v>0</v>
      </c>
      <c r="BU55" s="28">
        <v>0</v>
      </c>
      <c r="BV55" s="28">
        <v>0</v>
      </c>
      <c r="BW55" s="28">
        <v>0</v>
      </c>
      <c r="BX55" s="28">
        <v>437869.19</v>
      </c>
      <c r="BY55" s="28">
        <v>437592.13</v>
      </c>
      <c r="BZ55" s="28">
        <v>455286.41</v>
      </c>
      <c r="CA55" s="28">
        <v>0</v>
      </c>
      <c r="CB55" s="28">
        <v>0</v>
      </c>
      <c r="CC55" s="28">
        <v>0</v>
      </c>
      <c r="CD55" s="28">
        <v>455286.41</v>
      </c>
      <c r="CE55" s="28">
        <v>455286.41</v>
      </c>
      <c r="CF55" s="28">
        <v>0</v>
      </c>
      <c r="CG55" s="28">
        <v>0</v>
      </c>
      <c r="CH55" s="28">
        <v>0</v>
      </c>
      <c r="CI55" s="28">
        <v>455286.41</v>
      </c>
      <c r="CJ55" s="28">
        <v>455286.41</v>
      </c>
      <c r="CK55" s="28">
        <v>0</v>
      </c>
      <c r="CL55" s="28">
        <v>0</v>
      </c>
      <c r="CM55" s="28">
        <v>0</v>
      </c>
      <c r="CN55" s="28">
        <v>455286.41</v>
      </c>
      <c r="CO55" s="28">
        <v>455286.41</v>
      </c>
      <c r="CP55" s="28">
        <v>0</v>
      </c>
      <c r="CQ55" s="28">
        <v>0</v>
      </c>
      <c r="CR55" s="28">
        <v>0</v>
      </c>
      <c r="CS55" s="28">
        <v>455286.41</v>
      </c>
      <c r="CT55" s="28">
        <v>437869.19</v>
      </c>
      <c r="CU55" s="28">
        <v>0</v>
      </c>
      <c r="CV55" s="28">
        <v>0</v>
      </c>
      <c r="CW55" s="28">
        <v>0</v>
      </c>
      <c r="CX55" s="28">
        <v>437869.19</v>
      </c>
      <c r="CY55" s="28">
        <v>455286.41</v>
      </c>
      <c r="CZ55" s="28">
        <v>0</v>
      </c>
      <c r="DA55" s="28">
        <v>0</v>
      </c>
      <c r="DB55" s="28">
        <v>0</v>
      </c>
      <c r="DC55" s="28">
        <v>455286.41</v>
      </c>
      <c r="DD55" s="28">
        <v>455286.41</v>
      </c>
      <c r="DE55" s="28">
        <v>0</v>
      </c>
      <c r="DF55" s="28">
        <v>0</v>
      </c>
      <c r="DG55" s="28">
        <v>0</v>
      </c>
      <c r="DH55" s="28">
        <v>455286.41</v>
      </c>
      <c r="DI55" s="28">
        <v>437869.19</v>
      </c>
      <c r="DJ55" s="28">
        <v>0</v>
      </c>
      <c r="DK55" s="28">
        <v>0</v>
      </c>
      <c r="DL55" s="28">
        <v>0</v>
      </c>
      <c r="DM55" s="28">
        <v>437869.19</v>
      </c>
      <c r="DN55" s="28">
        <v>455286.41</v>
      </c>
      <c r="DO55" s="28">
        <v>0</v>
      </c>
      <c r="DP55" s="28">
        <v>0</v>
      </c>
      <c r="DQ55" s="28">
        <v>0</v>
      </c>
      <c r="DR55" s="28">
        <v>455286.41</v>
      </c>
      <c r="DS55" s="28">
        <v>455286.41</v>
      </c>
      <c r="DT55" s="28">
        <v>0</v>
      </c>
      <c r="DU55" s="28">
        <v>0</v>
      </c>
      <c r="DV55" s="28">
        <v>0</v>
      </c>
      <c r="DW55" s="28">
        <v>455286.41</v>
      </c>
      <c r="DX55" s="29" t="s">
        <v>71</v>
      </c>
      <c r="DY55" s="30" t="s">
        <v>69</v>
      </c>
      <c r="DZ55" s="2"/>
    </row>
    <row r="56" spans="1:130" ht="45" x14ac:dyDescent="0.25">
      <c r="A56" s="21" t="s">
        <v>193</v>
      </c>
      <c r="B56" s="22" t="s">
        <v>194</v>
      </c>
      <c r="C56" s="23" t="s">
        <v>66</v>
      </c>
      <c r="D56" s="23" t="s">
        <v>188</v>
      </c>
      <c r="E56" s="23" t="s">
        <v>68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 t="s">
        <v>189</v>
      </c>
      <c r="AB56" s="23" t="s">
        <v>190</v>
      </c>
      <c r="AC56" s="24" t="s">
        <v>191</v>
      </c>
      <c r="AD56" s="23"/>
      <c r="AE56" s="23"/>
      <c r="AF56" s="24"/>
      <c r="AG56" s="25"/>
      <c r="AH56" s="25"/>
      <c r="AI56" s="26"/>
      <c r="AJ56" s="22" t="s">
        <v>69</v>
      </c>
      <c r="AK56" s="27" t="s">
        <v>192</v>
      </c>
      <c r="AL56" s="28">
        <v>355597.5</v>
      </c>
      <c r="AM56" s="28">
        <v>355586.67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355597.5</v>
      </c>
      <c r="AU56" s="28">
        <v>355586.67</v>
      </c>
      <c r="AV56" s="28">
        <v>369930</v>
      </c>
      <c r="AW56" s="28">
        <v>0</v>
      </c>
      <c r="AX56" s="28">
        <v>0</v>
      </c>
      <c r="AY56" s="28">
        <v>0</v>
      </c>
      <c r="AZ56" s="28">
        <v>369930</v>
      </c>
      <c r="BA56" s="28">
        <v>369930</v>
      </c>
      <c r="BB56" s="28">
        <v>0</v>
      </c>
      <c r="BC56" s="28">
        <v>0</v>
      </c>
      <c r="BD56" s="28">
        <v>0</v>
      </c>
      <c r="BE56" s="28">
        <v>369930</v>
      </c>
      <c r="BF56" s="28">
        <v>369930</v>
      </c>
      <c r="BG56" s="28">
        <v>0</v>
      </c>
      <c r="BH56" s="28">
        <v>0</v>
      </c>
      <c r="BI56" s="28">
        <v>0</v>
      </c>
      <c r="BJ56" s="28">
        <v>369930</v>
      </c>
      <c r="BK56" s="28">
        <v>369930</v>
      </c>
      <c r="BL56" s="28">
        <v>0</v>
      </c>
      <c r="BM56" s="28">
        <v>0</v>
      </c>
      <c r="BN56" s="28">
        <v>0</v>
      </c>
      <c r="BO56" s="28">
        <v>369930</v>
      </c>
      <c r="BP56" s="28">
        <v>355597.5</v>
      </c>
      <c r="BQ56" s="28">
        <v>355586.67</v>
      </c>
      <c r="BR56" s="28">
        <v>0</v>
      </c>
      <c r="BS56" s="28">
        <v>0</v>
      </c>
      <c r="BT56" s="28">
        <v>0</v>
      </c>
      <c r="BU56" s="28">
        <v>0</v>
      </c>
      <c r="BV56" s="28">
        <v>0</v>
      </c>
      <c r="BW56" s="28">
        <v>0</v>
      </c>
      <c r="BX56" s="28">
        <v>355597.5</v>
      </c>
      <c r="BY56" s="28">
        <v>355586.67</v>
      </c>
      <c r="BZ56" s="28">
        <v>369930</v>
      </c>
      <c r="CA56" s="28">
        <v>0</v>
      </c>
      <c r="CB56" s="28">
        <v>0</v>
      </c>
      <c r="CC56" s="28">
        <v>0</v>
      </c>
      <c r="CD56" s="28">
        <v>369930</v>
      </c>
      <c r="CE56" s="28">
        <v>369930</v>
      </c>
      <c r="CF56" s="28">
        <v>0</v>
      </c>
      <c r="CG56" s="28">
        <v>0</v>
      </c>
      <c r="CH56" s="28">
        <v>0</v>
      </c>
      <c r="CI56" s="28">
        <v>369930</v>
      </c>
      <c r="CJ56" s="28">
        <v>369930</v>
      </c>
      <c r="CK56" s="28">
        <v>0</v>
      </c>
      <c r="CL56" s="28">
        <v>0</v>
      </c>
      <c r="CM56" s="28">
        <v>0</v>
      </c>
      <c r="CN56" s="28">
        <v>369930</v>
      </c>
      <c r="CO56" s="28">
        <v>369930</v>
      </c>
      <c r="CP56" s="28">
        <v>0</v>
      </c>
      <c r="CQ56" s="28">
        <v>0</v>
      </c>
      <c r="CR56" s="28">
        <v>0</v>
      </c>
      <c r="CS56" s="28">
        <v>369930</v>
      </c>
      <c r="CT56" s="28">
        <v>355597.5</v>
      </c>
      <c r="CU56" s="28">
        <v>0</v>
      </c>
      <c r="CV56" s="28">
        <v>0</v>
      </c>
      <c r="CW56" s="28">
        <v>0</v>
      </c>
      <c r="CX56" s="28">
        <v>355597.5</v>
      </c>
      <c r="CY56" s="28">
        <v>369930</v>
      </c>
      <c r="CZ56" s="28">
        <v>0</v>
      </c>
      <c r="DA56" s="28">
        <v>0</v>
      </c>
      <c r="DB56" s="28">
        <v>0</v>
      </c>
      <c r="DC56" s="28">
        <v>369930</v>
      </c>
      <c r="DD56" s="28">
        <v>369930</v>
      </c>
      <c r="DE56" s="28">
        <v>0</v>
      </c>
      <c r="DF56" s="28">
        <v>0</v>
      </c>
      <c r="DG56" s="28">
        <v>0</v>
      </c>
      <c r="DH56" s="28">
        <v>369930</v>
      </c>
      <c r="DI56" s="28">
        <v>355597.5</v>
      </c>
      <c r="DJ56" s="28">
        <v>0</v>
      </c>
      <c r="DK56" s="28">
        <v>0</v>
      </c>
      <c r="DL56" s="28">
        <v>0</v>
      </c>
      <c r="DM56" s="28">
        <v>355597.5</v>
      </c>
      <c r="DN56" s="28">
        <v>369930</v>
      </c>
      <c r="DO56" s="28">
        <v>0</v>
      </c>
      <c r="DP56" s="28">
        <v>0</v>
      </c>
      <c r="DQ56" s="28">
        <v>0</v>
      </c>
      <c r="DR56" s="28">
        <v>369930</v>
      </c>
      <c r="DS56" s="28">
        <v>369930</v>
      </c>
      <c r="DT56" s="28">
        <v>0</v>
      </c>
      <c r="DU56" s="28">
        <v>0</v>
      </c>
      <c r="DV56" s="28">
        <v>0</v>
      </c>
      <c r="DW56" s="28">
        <v>369930</v>
      </c>
      <c r="DX56" s="29" t="s">
        <v>121</v>
      </c>
      <c r="DY56" s="30" t="s">
        <v>69</v>
      </c>
      <c r="DZ56" s="2"/>
    </row>
    <row r="57" spans="1:130" ht="90" x14ac:dyDescent="0.25">
      <c r="A57" s="21" t="s">
        <v>195</v>
      </c>
      <c r="B57" s="22" t="s">
        <v>196</v>
      </c>
      <c r="C57" s="23" t="s">
        <v>66</v>
      </c>
      <c r="D57" s="23" t="s">
        <v>197</v>
      </c>
      <c r="E57" s="23" t="s">
        <v>68</v>
      </c>
      <c r="F57" s="23"/>
      <c r="G57" s="23"/>
      <c r="H57" s="23"/>
      <c r="I57" s="23"/>
      <c r="J57" s="23"/>
      <c r="K57" s="23" t="s">
        <v>198</v>
      </c>
      <c r="L57" s="23" t="s">
        <v>82</v>
      </c>
      <c r="M57" s="23" t="s">
        <v>199</v>
      </c>
      <c r="N57" s="23" t="s">
        <v>200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4"/>
      <c r="AD57" s="23"/>
      <c r="AE57" s="23"/>
      <c r="AF57" s="24"/>
      <c r="AG57" s="25"/>
      <c r="AH57" s="25"/>
      <c r="AI57" s="26"/>
      <c r="AJ57" s="22" t="s">
        <v>201</v>
      </c>
      <c r="AK57" s="27" t="s">
        <v>202</v>
      </c>
      <c r="AL57" s="28">
        <v>9456.16</v>
      </c>
      <c r="AM57" s="28">
        <v>9456.16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9456.16</v>
      </c>
      <c r="AU57" s="28">
        <v>9456.16</v>
      </c>
      <c r="AV57" s="28">
        <v>8915.31</v>
      </c>
      <c r="AW57" s="28">
        <v>0</v>
      </c>
      <c r="AX57" s="28">
        <v>0</v>
      </c>
      <c r="AY57" s="28">
        <v>0</v>
      </c>
      <c r="AZ57" s="28">
        <v>8915.31</v>
      </c>
      <c r="BA57" s="28">
        <v>7830.11</v>
      </c>
      <c r="BB57" s="28">
        <v>0</v>
      </c>
      <c r="BC57" s="28">
        <v>0</v>
      </c>
      <c r="BD57" s="28">
        <v>0</v>
      </c>
      <c r="BE57" s="28">
        <v>7830.11</v>
      </c>
      <c r="BF57" s="28">
        <v>5830.14</v>
      </c>
      <c r="BG57" s="28">
        <v>0</v>
      </c>
      <c r="BH57" s="28">
        <v>0</v>
      </c>
      <c r="BI57" s="28">
        <v>0</v>
      </c>
      <c r="BJ57" s="28">
        <v>5830.14</v>
      </c>
      <c r="BK57" s="28">
        <v>3830.17</v>
      </c>
      <c r="BL57" s="28">
        <v>0</v>
      </c>
      <c r="BM57" s="28">
        <v>0</v>
      </c>
      <c r="BN57" s="28">
        <v>0</v>
      </c>
      <c r="BO57" s="28">
        <v>3830.17</v>
      </c>
      <c r="BP57" s="28">
        <v>9456.16</v>
      </c>
      <c r="BQ57" s="28">
        <v>9456.16</v>
      </c>
      <c r="BR57" s="28">
        <v>0</v>
      </c>
      <c r="BS57" s="28">
        <v>0</v>
      </c>
      <c r="BT57" s="28">
        <v>0</v>
      </c>
      <c r="BU57" s="28">
        <v>0</v>
      </c>
      <c r="BV57" s="28">
        <v>0</v>
      </c>
      <c r="BW57" s="28">
        <v>0</v>
      </c>
      <c r="BX57" s="28">
        <v>9456.16</v>
      </c>
      <c r="BY57" s="28">
        <v>9456.16</v>
      </c>
      <c r="BZ57" s="28">
        <v>8915.31</v>
      </c>
      <c r="CA57" s="28">
        <v>0</v>
      </c>
      <c r="CB57" s="28">
        <v>0</v>
      </c>
      <c r="CC57" s="28">
        <v>0</v>
      </c>
      <c r="CD57" s="28">
        <v>8915.31</v>
      </c>
      <c r="CE57" s="28">
        <v>7830.11</v>
      </c>
      <c r="CF57" s="28">
        <v>0</v>
      </c>
      <c r="CG57" s="28">
        <v>0</v>
      </c>
      <c r="CH57" s="28">
        <v>0</v>
      </c>
      <c r="CI57" s="28">
        <v>7830.11</v>
      </c>
      <c r="CJ57" s="28">
        <v>5830.14</v>
      </c>
      <c r="CK57" s="28">
        <v>0</v>
      </c>
      <c r="CL57" s="28">
        <v>0</v>
      </c>
      <c r="CM57" s="28">
        <v>0</v>
      </c>
      <c r="CN57" s="28">
        <v>5830.14</v>
      </c>
      <c r="CO57" s="28">
        <v>3830.17</v>
      </c>
      <c r="CP57" s="28">
        <v>0</v>
      </c>
      <c r="CQ57" s="28">
        <v>0</v>
      </c>
      <c r="CR57" s="28">
        <v>0</v>
      </c>
      <c r="CS57" s="28">
        <v>3830.17</v>
      </c>
      <c r="CT57" s="28">
        <v>9456.16</v>
      </c>
      <c r="CU57" s="28">
        <v>0</v>
      </c>
      <c r="CV57" s="28">
        <v>0</v>
      </c>
      <c r="CW57" s="28">
        <v>0</v>
      </c>
      <c r="CX57" s="28">
        <v>9456.16</v>
      </c>
      <c r="CY57" s="28">
        <v>8915.31</v>
      </c>
      <c r="CZ57" s="28">
        <v>0</v>
      </c>
      <c r="DA57" s="28">
        <v>0</v>
      </c>
      <c r="DB57" s="28">
        <v>0</v>
      </c>
      <c r="DC57" s="28">
        <v>8915.31</v>
      </c>
      <c r="DD57" s="28">
        <v>7830.11</v>
      </c>
      <c r="DE57" s="28">
        <v>0</v>
      </c>
      <c r="DF57" s="28">
        <v>0</v>
      </c>
      <c r="DG57" s="28">
        <v>0</v>
      </c>
      <c r="DH57" s="28">
        <v>7830.11</v>
      </c>
      <c r="DI57" s="28">
        <v>9456.16</v>
      </c>
      <c r="DJ57" s="28">
        <v>0</v>
      </c>
      <c r="DK57" s="28">
        <v>0</v>
      </c>
      <c r="DL57" s="28">
        <v>0</v>
      </c>
      <c r="DM57" s="28">
        <v>9456.16</v>
      </c>
      <c r="DN57" s="28">
        <v>8915.31</v>
      </c>
      <c r="DO57" s="28">
        <v>0</v>
      </c>
      <c r="DP57" s="28">
        <v>0</v>
      </c>
      <c r="DQ57" s="28">
        <v>0</v>
      </c>
      <c r="DR57" s="28">
        <v>8915.31</v>
      </c>
      <c r="DS57" s="28">
        <v>7830.11</v>
      </c>
      <c r="DT57" s="28">
        <v>0</v>
      </c>
      <c r="DU57" s="28">
        <v>0</v>
      </c>
      <c r="DV57" s="28">
        <v>0</v>
      </c>
      <c r="DW57" s="28">
        <v>7830.11</v>
      </c>
      <c r="DX57" s="29" t="s">
        <v>77</v>
      </c>
      <c r="DY57" s="30" t="s">
        <v>69</v>
      </c>
      <c r="DZ57" s="2"/>
    </row>
    <row r="58" spans="1:130" ht="33.75" x14ac:dyDescent="0.25">
      <c r="A58" s="21" t="s">
        <v>203</v>
      </c>
      <c r="B58" s="22" t="s">
        <v>204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 t="s">
        <v>189</v>
      </c>
      <c r="AB58" s="23" t="s">
        <v>205</v>
      </c>
      <c r="AC58" s="24" t="s">
        <v>191</v>
      </c>
      <c r="AD58" s="23"/>
      <c r="AE58" s="23"/>
      <c r="AF58" s="24"/>
      <c r="AG58" s="25"/>
      <c r="AH58" s="25"/>
      <c r="AI58" s="26"/>
      <c r="AJ58" s="22" t="s">
        <v>206</v>
      </c>
      <c r="AK58" s="27" t="s">
        <v>207</v>
      </c>
      <c r="AL58" s="28">
        <v>50185.74</v>
      </c>
      <c r="AM58" s="28">
        <v>50185.74</v>
      </c>
      <c r="AN58" s="28">
        <v>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50185.74</v>
      </c>
      <c r="AU58" s="28">
        <v>50185.74</v>
      </c>
      <c r="AV58" s="28">
        <v>56526</v>
      </c>
      <c r="AW58" s="28">
        <v>0</v>
      </c>
      <c r="AX58" s="28">
        <v>0</v>
      </c>
      <c r="AY58" s="28">
        <v>0</v>
      </c>
      <c r="AZ58" s="28">
        <v>56526</v>
      </c>
      <c r="BA58" s="28">
        <v>56526</v>
      </c>
      <c r="BB58" s="28">
        <v>0</v>
      </c>
      <c r="BC58" s="28">
        <v>0</v>
      </c>
      <c r="BD58" s="28">
        <v>0</v>
      </c>
      <c r="BE58" s="28">
        <v>56526</v>
      </c>
      <c r="BF58" s="28">
        <v>56526</v>
      </c>
      <c r="BG58" s="28">
        <v>0</v>
      </c>
      <c r="BH58" s="28">
        <v>0</v>
      </c>
      <c r="BI58" s="28">
        <v>0</v>
      </c>
      <c r="BJ58" s="28">
        <v>56526</v>
      </c>
      <c r="BK58" s="28">
        <v>56526</v>
      </c>
      <c r="BL58" s="28">
        <v>0</v>
      </c>
      <c r="BM58" s="28">
        <v>0</v>
      </c>
      <c r="BN58" s="28">
        <v>0</v>
      </c>
      <c r="BO58" s="28">
        <v>56526</v>
      </c>
      <c r="BP58" s="28">
        <v>50185.74</v>
      </c>
      <c r="BQ58" s="28">
        <v>50185.74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28">
        <v>50185.74</v>
      </c>
      <c r="BY58" s="28">
        <v>50185.74</v>
      </c>
      <c r="BZ58" s="28">
        <v>56526</v>
      </c>
      <c r="CA58" s="28">
        <v>0</v>
      </c>
      <c r="CB58" s="28">
        <v>0</v>
      </c>
      <c r="CC58" s="28">
        <v>0</v>
      </c>
      <c r="CD58" s="28">
        <v>56526</v>
      </c>
      <c r="CE58" s="28">
        <v>56526</v>
      </c>
      <c r="CF58" s="28">
        <v>0</v>
      </c>
      <c r="CG58" s="28">
        <v>0</v>
      </c>
      <c r="CH58" s="28">
        <v>0</v>
      </c>
      <c r="CI58" s="28">
        <v>56526</v>
      </c>
      <c r="CJ58" s="28">
        <v>56526</v>
      </c>
      <c r="CK58" s="28">
        <v>0</v>
      </c>
      <c r="CL58" s="28">
        <v>0</v>
      </c>
      <c r="CM58" s="28">
        <v>0</v>
      </c>
      <c r="CN58" s="28">
        <v>56526</v>
      </c>
      <c r="CO58" s="28">
        <v>56526</v>
      </c>
      <c r="CP58" s="28">
        <v>0</v>
      </c>
      <c r="CQ58" s="28">
        <v>0</v>
      </c>
      <c r="CR58" s="28">
        <v>0</v>
      </c>
      <c r="CS58" s="28">
        <v>56526</v>
      </c>
      <c r="CT58" s="28">
        <v>50185.74</v>
      </c>
      <c r="CU58" s="28">
        <v>0</v>
      </c>
      <c r="CV58" s="28">
        <v>0</v>
      </c>
      <c r="CW58" s="28">
        <v>0</v>
      </c>
      <c r="CX58" s="28">
        <v>50185.74</v>
      </c>
      <c r="CY58" s="28">
        <v>56526</v>
      </c>
      <c r="CZ58" s="28">
        <v>0</v>
      </c>
      <c r="DA58" s="28">
        <v>0</v>
      </c>
      <c r="DB58" s="28">
        <v>0</v>
      </c>
      <c r="DC58" s="28">
        <v>56526</v>
      </c>
      <c r="DD58" s="28">
        <v>56526</v>
      </c>
      <c r="DE58" s="28">
        <v>0</v>
      </c>
      <c r="DF58" s="28">
        <v>0</v>
      </c>
      <c r="DG58" s="28">
        <v>0</v>
      </c>
      <c r="DH58" s="28">
        <v>56526</v>
      </c>
      <c r="DI58" s="28">
        <v>50185.74</v>
      </c>
      <c r="DJ58" s="28">
        <v>0</v>
      </c>
      <c r="DK58" s="28">
        <v>0</v>
      </c>
      <c r="DL58" s="28">
        <v>0</v>
      </c>
      <c r="DM58" s="28">
        <v>50185.74</v>
      </c>
      <c r="DN58" s="28">
        <v>56526</v>
      </c>
      <c r="DO58" s="28">
        <v>0</v>
      </c>
      <c r="DP58" s="28">
        <v>0</v>
      </c>
      <c r="DQ58" s="28">
        <v>0</v>
      </c>
      <c r="DR58" s="28">
        <v>56526</v>
      </c>
      <c r="DS58" s="28">
        <v>56526</v>
      </c>
      <c r="DT58" s="28">
        <v>0</v>
      </c>
      <c r="DU58" s="28">
        <v>0</v>
      </c>
      <c r="DV58" s="28">
        <v>0</v>
      </c>
      <c r="DW58" s="28">
        <v>56526</v>
      </c>
      <c r="DX58" s="29" t="s">
        <v>121</v>
      </c>
      <c r="DY58" s="30" t="s">
        <v>69</v>
      </c>
      <c r="DZ58" s="2"/>
    </row>
    <row r="59" spans="1:130" ht="84" x14ac:dyDescent="0.25">
      <c r="A59" s="15" t="s">
        <v>208</v>
      </c>
      <c r="B59" s="16" t="s">
        <v>209</v>
      </c>
      <c r="C59" s="17" t="s">
        <v>59</v>
      </c>
      <c r="D59" s="17" t="s">
        <v>59</v>
      </c>
      <c r="E59" s="17" t="s">
        <v>59</v>
      </c>
      <c r="F59" s="17" t="s">
        <v>59</v>
      </c>
      <c r="G59" s="17" t="s">
        <v>59</v>
      </c>
      <c r="H59" s="17" t="s">
        <v>59</v>
      </c>
      <c r="I59" s="17" t="s">
        <v>59</v>
      </c>
      <c r="J59" s="17" t="s">
        <v>59</v>
      </c>
      <c r="K59" s="17" t="s">
        <v>59</v>
      </c>
      <c r="L59" s="17" t="s">
        <v>59</v>
      </c>
      <c r="M59" s="17" t="s">
        <v>59</v>
      </c>
      <c r="N59" s="17" t="s">
        <v>59</v>
      </c>
      <c r="O59" s="17" t="s">
        <v>59</v>
      </c>
      <c r="P59" s="17" t="s">
        <v>59</v>
      </c>
      <c r="Q59" s="17" t="s">
        <v>59</v>
      </c>
      <c r="R59" s="17" t="s">
        <v>59</v>
      </c>
      <c r="S59" s="17" t="s">
        <v>59</v>
      </c>
      <c r="T59" s="17" t="s">
        <v>59</v>
      </c>
      <c r="U59" s="17" t="s">
        <v>59</v>
      </c>
      <c r="V59" s="17" t="s">
        <v>59</v>
      </c>
      <c r="W59" s="17" t="s">
        <v>59</v>
      </c>
      <c r="X59" s="17" t="s">
        <v>59</v>
      </c>
      <c r="Y59" s="17" t="s">
        <v>59</v>
      </c>
      <c r="Z59" s="17" t="s">
        <v>59</v>
      </c>
      <c r="AA59" s="17" t="s">
        <v>59</v>
      </c>
      <c r="AB59" s="17" t="s">
        <v>59</v>
      </c>
      <c r="AC59" s="17" t="s">
        <v>59</v>
      </c>
      <c r="AD59" s="17" t="s">
        <v>59</v>
      </c>
      <c r="AE59" s="17" t="s">
        <v>59</v>
      </c>
      <c r="AF59" s="17" t="s">
        <v>59</v>
      </c>
      <c r="AG59" s="18"/>
      <c r="AH59" s="18"/>
      <c r="AI59" s="18"/>
      <c r="AJ59" s="19" t="s">
        <v>59</v>
      </c>
      <c r="AK59" s="17" t="s">
        <v>59</v>
      </c>
      <c r="AL59" s="20">
        <v>4552470.13</v>
      </c>
      <c r="AM59" s="20">
        <v>4463736.87</v>
      </c>
      <c r="AN59" s="20">
        <v>0</v>
      </c>
      <c r="AO59" s="20">
        <v>0</v>
      </c>
      <c r="AP59" s="20">
        <v>1325997</v>
      </c>
      <c r="AQ59" s="20">
        <v>1325997</v>
      </c>
      <c r="AR59" s="20">
        <v>0</v>
      </c>
      <c r="AS59" s="20">
        <v>0</v>
      </c>
      <c r="AT59" s="20">
        <v>3226473.13</v>
      </c>
      <c r="AU59" s="20">
        <v>3137739.87</v>
      </c>
      <c r="AV59" s="20">
        <v>4569388.87</v>
      </c>
      <c r="AW59" s="20">
        <v>0</v>
      </c>
      <c r="AX59" s="20">
        <v>1295049</v>
      </c>
      <c r="AY59" s="20">
        <v>0</v>
      </c>
      <c r="AZ59" s="20">
        <v>3274339.87</v>
      </c>
      <c r="BA59" s="20">
        <v>3259339.87</v>
      </c>
      <c r="BB59" s="20">
        <v>0</v>
      </c>
      <c r="BC59" s="20">
        <v>0</v>
      </c>
      <c r="BD59" s="20">
        <v>0</v>
      </c>
      <c r="BE59" s="20">
        <v>3259339.87</v>
      </c>
      <c r="BF59" s="20">
        <v>3259339.87</v>
      </c>
      <c r="BG59" s="20">
        <v>0</v>
      </c>
      <c r="BH59" s="20">
        <v>0</v>
      </c>
      <c r="BI59" s="20">
        <v>0</v>
      </c>
      <c r="BJ59" s="20">
        <v>3259339.87</v>
      </c>
      <c r="BK59" s="20">
        <v>3259339.87</v>
      </c>
      <c r="BL59" s="20">
        <v>0</v>
      </c>
      <c r="BM59" s="20">
        <v>0</v>
      </c>
      <c r="BN59" s="20">
        <v>0</v>
      </c>
      <c r="BO59" s="20">
        <v>3259339.87</v>
      </c>
      <c r="BP59" s="20">
        <v>4396145.21</v>
      </c>
      <c r="BQ59" s="20">
        <v>4307411.95</v>
      </c>
      <c r="BR59" s="20">
        <v>0</v>
      </c>
      <c r="BS59" s="20">
        <v>0</v>
      </c>
      <c r="BT59" s="20">
        <v>1250335</v>
      </c>
      <c r="BU59" s="20">
        <v>1250335</v>
      </c>
      <c r="BV59" s="20">
        <v>0</v>
      </c>
      <c r="BW59" s="20">
        <v>0</v>
      </c>
      <c r="BX59" s="20">
        <v>3145810.21</v>
      </c>
      <c r="BY59" s="20">
        <v>3057076.95</v>
      </c>
      <c r="BZ59" s="20">
        <v>4523288.87</v>
      </c>
      <c r="CA59" s="20">
        <v>0</v>
      </c>
      <c r="CB59" s="20">
        <v>1248949</v>
      </c>
      <c r="CC59" s="20">
        <v>0</v>
      </c>
      <c r="CD59" s="20">
        <v>3274339.87</v>
      </c>
      <c r="CE59" s="20">
        <v>3259339.87</v>
      </c>
      <c r="CF59" s="20">
        <v>0</v>
      </c>
      <c r="CG59" s="20">
        <v>0</v>
      </c>
      <c r="CH59" s="20">
        <v>0</v>
      </c>
      <c r="CI59" s="20">
        <v>3259339.87</v>
      </c>
      <c r="CJ59" s="20">
        <v>3259339.87</v>
      </c>
      <c r="CK59" s="20">
        <v>0</v>
      </c>
      <c r="CL59" s="20">
        <v>0</v>
      </c>
      <c r="CM59" s="20">
        <v>0</v>
      </c>
      <c r="CN59" s="20">
        <v>3259339.87</v>
      </c>
      <c r="CO59" s="20">
        <v>3259339.87</v>
      </c>
      <c r="CP59" s="20">
        <v>0</v>
      </c>
      <c r="CQ59" s="20">
        <v>0</v>
      </c>
      <c r="CR59" s="20">
        <v>0</v>
      </c>
      <c r="CS59" s="20">
        <v>3259339.87</v>
      </c>
      <c r="CT59" s="20">
        <v>4633133.05</v>
      </c>
      <c r="CU59" s="20">
        <v>0</v>
      </c>
      <c r="CV59" s="20">
        <v>1325997</v>
      </c>
      <c r="CW59" s="20">
        <v>0</v>
      </c>
      <c r="CX59" s="20">
        <v>3307136.05</v>
      </c>
      <c r="CY59" s="20">
        <v>4569388.87</v>
      </c>
      <c r="CZ59" s="20">
        <v>0</v>
      </c>
      <c r="DA59" s="20">
        <v>1295049</v>
      </c>
      <c r="DB59" s="20">
        <v>0</v>
      </c>
      <c r="DC59" s="20">
        <v>3274339.87</v>
      </c>
      <c r="DD59" s="20">
        <v>3259339.87</v>
      </c>
      <c r="DE59" s="20">
        <v>0</v>
      </c>
      <c r="DF59" s="20">
        <v>0</v>
      </c>
      <c r="DG59" s="20">
        <v>0</v>
      </c>
      <c r="DH59" s="20">
        <v>3259339.87</v>
      </c>
      <c r="DI59" s="20">
        <v>4476808.13</v>
      </c>
      <c r="DJ59" s="20">
        <v>0</v>
      </c>
      <c r="DK59" s="20">
        <v>1250335</v>
      </c>
      <c r="DL59" s="20">
        <v>0</v>
      </c>
      <c r="DM59" s="20">
        <v>3226473.13</v>
      </c>
      <c r="DN59" s="20">
        <v>4523288.87</v>
      </c>
      <c r="DO59" s="20">
        <v>0</v>
      </c>
      <c r="DP59" s="20">
        <v>1248949</v>
      </c>
      <c r="DQ59" s="20">
        <v>0</v>
      </c>
      <c r="DR59" s="20">
        <v>3274339.87</v>
      </c>
      <c r="DS59" s="20">
        <v>3259339.87</v>
      </c>
      <c r="DT59" s="20">
        <v>0</v>
      </c>
      <c r="DU59" s="20">
        <v>0</v>
      </c>
      <c r="DV59" s="20">
        <v>0</v>
      </c>
      <c r="DW59" s="20">
        <v>3259339.87</v>
      </c>
      <c r="DX59" s="17"/>
      <c r="DY59" s="2"/>
      <c r="DZ59" s="2"/>
    </row>
    <row r="60" spans="1:130" ht="52.5" x14ac:dyDescent="0.25">
      <c r="A60" s="15" t="s">
        <v>210</v>
      </c>
      <c r="B60" s="16" t="s">
        <v>211</v>
      </c>
      <c r="C60" s="17" t="s">
        <v>59</v>
      </c>
      <c r="D60" s="17" t="s">
        <v>59</v>
      </c>
      <c r="E60" s="17" t="s">
        <v>59</v>
      </c>
      <c r="F60" s="17" t="s">
        <v>59</v>
      </c>
      <c r="G60" s="17" t="s">
        <v>59</v>
      </c>
      <c r="H60" s="17" t="s">
        <v>59</v>
      </c>
      <c r="I60" s="17" t="s">
        <v>59</v>
      </c>
      <c r="J60" s="17" t="s">
        <v>59</v>
      </c>
      <c r="K60" s="17" t="s">
        <v>59</v>
      </c>
      <c r="L60" s="17" t="s">
        <v>59</v>
      </c>
      <c r="M60" s="17" t="s">
        <v>59</v>
      </c>
      <c r="N60" s="17" t="s">
        <v>59</v>
      </c>
      <c r="O60" s="17" t="s">
        <v>59</v>
      </c>
      <c r="P60" s="17" t="s">
        <v>59</v>
      </c>
      <c r="Q60" s="17" t="s">
        <v>59</v>
      </c>
      <c r="R60" s="17" t="s">
        <v>59</v>
      </c>
      <c r="S60" s="17" t="s">
        <v>59</v>
      </c>
      <c r="T60" s="17" t="s">
        <v>59</v>
      </c>
      <c r="U60" s="17" t="s">
        <v>59</v>
      </c>
      <c r="V60" s="17" t="s">
        <v>59</v>
      </c>
      <c r="W60" s="17" t="s">
        <v>59</v>
      </c>
      <c r="X60" s="17" t="s">
        <v>59</v>
      </c>
      <c r="Y60" s="17" t="s">
        <v>59</v>
      </c>
      <c r="Z60" s="17" t="s">
        <v>59</v>
      </c>
      <c r="AA60" s="17" t="s">
        <v>59</v>
      </c>
      <c r="AB60" s="17" t="s">
        <v>59</v>
      </c>
      <c r="AC60" s="17" t="s">
        <v>59</v>
      </c>
      <c r="AD60" s="17" t="s">
        <v>59</v>
      </c>
      <c r="AE60" s="17" t="s">
        <v>59</v>
      </c>
      <c r="AF60" s="17" t="s">
        <v>59</v>
      </c>
      <c r="AG60" s="18"/>
      <c r="AH60" s="18"/>
      <c r="AI60" s="18"/>
      <c r="AJ60" s="19" t="s">
        <v>59</v>
      </c>
      <c r="AK60" s="17" t="s">
        <v>59</v>
      </c>
      <c r="AL60" s="20">
        <v>175233.26</v>
      </c>
      <c r="AM60" s="20">
        <v>86500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175233.26</v>
      </c>
      <c r="AU60" s="20">
        <v>86500</v>
      </c>
      <c r="AV60" s="20">
        <v>223100</v>
      </c>
      <c r="AW60" s="20">
        <v>0</v>
      </c>
      <c r="AX60" s="20">
        <v>0</v>
      </c>
      <c r="AY60" s="20">
        <v>0</v>
      </c>
      <c r="AZ60" s="20">
        <v>223100</v>
      </c>
      <c r="BA60" s="20">
        <v>223100</v>
      </c>
      <c r="BB60" s="20">
        <v>0</v>
      </c>
      <c r="BC60" s="20">
        <v>0</v>
      </c>
      <c r="BD60" s="20">
        <v>0</v>
      </c>
      <c r="BE60" s="20">
        <v>223100</v>
      </c>
      <c r="BF60" s="20">
        <v>223100</v>
      </c>
      <c r="BG60" s="20">
        <v>0</v>
      </c>
      <c r="BH60" s="20">
        <v>0</v>
      </c>
      <c r="BI60" s="20">
        <v>0</v>
      </c>
      <c r="BJ60" s="20">
        <v>223100</v>
      </c>
      <c r="BK60" s="20">
        <v>223100</v>
      </c>
      <c r="BL60" s="20">
        <v>0</v>
      </c>
      <c r="BM60" s="20">
        <v>0</v>
      </c>
      <c r="BN60" s="20">
        <v>0</v>
      </c>
      <c r="BO60" s="20">
        <v>223100</v>
      </c>
      <c r="BP60" s="20">
        <v>175233.26</v>
      </c>
      <c r="BQ60" s="20">
        <v>86500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175233.26</v>
      </c>
      <c r="BY60" s="20">
        <v>86500</v>
      </c>
      <c r="BZ60" s="20">
        <v>223100</v>
      </c>
      <c r="CA60" s="20">
        <v>0</v>
      </c>
      <c r="CB60" s="20">
        <v>0</v>
      </c>
      <c r="CC60" s="20">
        <v>0</v>
      </c>
      <c r="CD60" s="20">
        <v>223100</v>
      </c>
      <c r="CE60" s="20">
        <v>223100</v>
      </c>
      <c r="CF60" s="20">
        <v>0</v>
      </c>
      <c r="CG60" s="20">
        <v>0</v>
      </c>
      <c r="CH60" s="20">
        <v>0</v>
      </c>
      <c r="CI60" s="20">
        <v>223100</v>
      </c>
      <c r="CJ60" s="20">
        <v>223100</v>
      </c>
      <c r="CK60" s="20">
        <v>0</v>
      </c>
      <c r="CL60" s="20">
        <v>0</v>
      </c>
      <c r="CM60" s="20">
        <v>0</v>
      </c>
      <c r="CN60" s="20">
        <v>223100</v>
      </c>
      <c r="CO60" s="20">
        <v>223100</v>
      </c>
      <c r="CP60" s="20">
        <v>0</v>
      </c>
      <c r="CQ60" s="20">
        <v>0</v>
      </c>
      <c r="CR60" s="20">
        <v>0</v>
      </c>
      <c r="CS60" s="20">
        <v>223100</v>
      </c>
      <c r="CT60" s="20">
        <v>175233.26</v>
      </c>
      <c r="CU60" s="20">
        <v>0</v>
      </c>
      <c r="CV60" s="20">
        <v>0</v>
      </c>
      <c r="CW60" s="20">
        <v>0</v>
      </c>
      <c r="CX60" s="20">
        <v>175233.26</v>
      </c>
      <c r="CY60" s="20">
        <v>223100</v>
      </c>
      <c r="CZ60" s="20">
        <v>0</v>
      </c>
      <c r="DA60" s="20">
        <v>0</v>
      </c>
      <c r="DB60" s="20">
        <v>0</v>
      </c>
      <c r="DC60" s="20">
        <v>223100</v>
      </c>
      <c r="DD60" s="20">
        <v>223100</v>
      </c>
      <c r="DE60" s="20">
        <v>0</v>
      </c>
      <c r="DF60" s="20">
        <v>0</v>
      </c>
      <c r="DG60" s="20">
        <v>0</v>
      </c>
      <c r="DH60" s="20">
        <v>223100</v>
      </c>
      <c r="DI60" s="20">
        <v>175233.26</v>
      </c>
      <c r="DJ60" s="20">
        <v>0</v>
      </c>
      <c r="DK60" s="20">
        <v>0</v>
      </c>
      <c r="DL60" s="20">
        <v>0</v>
      </c>
      <c r="DM60" s="20">
        <v>175233.26</v>
      </c>
      <c r="DN60" s="20">
        <v>223100</v>
      </c>
      <c r="DO60" s="20">
        <v>0</v>
      </c>
      <c r="DP60" s="20">
        <v>0</v>
      </c>
      <c r="DQ60" s="20">
        <v>0</v>
      </c>
      <c r="DR60" s="20">
        <v>223100</v>
      </c>
      <c r="DS60" s="20">
        <v>223100</v>
      </c>
      <c r="DT60" s="20">
        <v>0</v>
      </c>
      <c r="DU60" s="20">
        <v>0</v>
      </c>
      <c r="DV60" s="20">
        <v>0</v>
      </c>
      <c r="DW60" s="20">
        <v>223100</v>
      </c>
      <c r="DX60" s="17"/>
      <c r="DY60" s="2"/>
      <c r="DZ60" s="2"/>
    </row>
    <row r="61" spans="1:130" ht="56.25" x14ac:dyDescent="0.25">
      <c r="A61" s="21" t="s">
        <v>212</v>
      </c>
      <c r="B61" s="22" t="s">
        <v>213</v>
      </c>
      <c r="C61" s="23" t="s">
        <v>66</v>
      </c>
      <c r="D61" s="23" t="s">
        <v>214</v>
      </c>
      <c r="E61" s="23" t="s">
        <v>68</v>
      </c>
      <c r="F61" s="23"/>
      <c r="G61" s="23"/>
      <c r="H61" s="23"/>
      <c r="I61" s="23"/>
      <c r="J61" s="23"/>
      <c r="K61" s="23" t="s">
        <v>127</v>
      </c>
      <c r="L61" s="23" t="s">
        <v>82</v>
      </c>
      <c r="M61" s="23" t="s">
        <v>128</v>
      </c>
      <c r="N61" s="23" t="s">
        <v>129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4"/>
      <c r="AD61" s="23"/>
      <c r="AE61" s="23"/>
      <c r="AF61" s="24"/>
      <c r="AG61" s="25"/>
      <c r="AH61" s="25"/>
      <c r="AI61" s="26"/>
      <c r="AJ61" s="22" t="s">
        <v>215</v>
      </c>
      <c r="AK61" s="27" t="s">
        <v>216</v>
      </c>
      <c r="AL61" s="28">
        <v>86500</v>
      </c>
      <c r="AM61" s="28">
        <v>86500</v>
      </c>
      <c r="AN61" s="28">
        <v>0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86500</v>
      </c>
      <c r="AU61" s="28">
        <v>86500</v>
      </c>
      <c r="AV61" s="28">
        <v>134000</v>
      </c>
      <c r="AW61" s="28">
        <v>0</v>
      </c>
      <c r="AX61" s="28">
        <v>0</v>
      </c>
      <c r="AY61" s="28">
        <v>0</v>
      </c>
      <c r="AZ61" s="28">
        <v>134000</v>
      </c>
      <c r="BA61" s="28">
        <v>134000</v>
      </c>
      <c r="BB61" s="28">
        <v>0</v>
      </c>
      <c r="BC61" s="28">
        <v>0</v>
      </c>
      <c r="BD61" s="28">
        <v>0</v>
      </c>
      <c r="BE61" s="28">
        <v>134000</v>
      </c>
      <c r="BF61" s="28">
        <v>134000</v>
      </c>
      <c r="BG61" s="28">
        <v>0</v>
      </c>
      <c r="BH61" s="28">
        <v>0</v>
      </c>
      <c r="BI61" s="28">
        <v>0</v>
      </c>
      <c r="BJ61" s="28">
        <v>134000</v>
      </c>
      <c r="BK61" s="28">
        <v>134000</v>
      </c>
      <c r="BL61" s="28">
        <v>0</v>
      </c>
      <c r="BM61" s="28">
        <v>0</v>
      </c>
      <c r="BN61" s="28">
        <v>0</v>
      </c>
      <c r="BO61" s="28">
        <v>134000</v>
      </c>
      <c r="BP61" s="28">
        <v>86500</v>
      </c>
      <c r="BQ61" s="28">
        <v>86500</v>
      </c>
      <c r="BR61" s="28">
        <v>0</v>
      </c>
      <c r="BS61" s="28">
        <v>0</v>
      </c>
      <c r="BT61" s="28">
        <v>0</v>
      </c>
      <c r="BU61" s="28">
        <v>0</v>
      </c>
      <c r="BV61" s="28">
        <v>0</v>
      </c>
      <c r="BW61" s="28">
        <v>0</v>
      </c>
      <c r="BX61" s="28">
        <v>86500</v>
      </c>
      <c r="BY61" s="28">
        <v>86500</v>
      </c>
      <c r="BZ61" s="28">
        <v>134000</v>
      </c>
      <c r="CA61" s="28">
        <v>0</v>
      </c>
      <c r="CB61" s="28">
        <v>0</v>
      </c>
      <c r="CC61" s="28">
        <v>0</v>
      </c>
      <c r="CD61" s="28">
        <v>134000</v>
      </c>
      <c r="CE61" s="28">
        <v>134000</v>
      </c>
      <c r="CF61" s="28">
        <v>0</v>
      </c>
      <c r="CG61" s="28">
        <v>0</v>
      </c>
      <c r="CH61" s="28">
        <v>0</v>
      </c>
      <c r="CI61" s="28">
        <v>134000</v>
      </c>
      <c r="CJ61" s="28">
        <v>134000</v>
      </c>
      <c r="CK61" s="28">
        <v>0</v>
      </c>
      <c r="CL61" s="28">
        <v>0</v>
      </c>
      <c r="CM61" s="28">
        <v>0</v>
      </c>
      <c r="CN61" s="28">
        <v>134000</v>
      </c>
      <c r="CO61" s="28">
        <v>134000</v>
      </c>
      <c r="CP61" s="28">
        <v>0</v>
      </c>
      <c r="CQ61" s="28">
        <v>0</v>
      </c>
      <c r="CR61" s="28">
        <v>0</v>
      </c>
      <c r="CS61" s="28">
        <v>134000</v>
      </c>
      <c r="CT61" s="28">
        <v>86500</v>
      </c>
      <c r="CU61" s="28">
        <v>0</v>
      </c>
      <c r="CV61" s="28">
        <v>0</v>
      </c>
      <c r="CW61" s="28">
        <v>0</v>
      </c>
      <c r="CX61" s="28">
        <v>86500</v>
      </c>
      <c r="CY61" s="28">
        <v>134000</v>
      </c>
      <c r="CZ61" s="28">
        <v>0</v>
      </c>
      <c r="DA61" s="28">
        <v>0</v>
      </c>
      <c r="DB61" s="28">
        <v>0</v>
      </c>
      <c r="DC61" s="28">
        <v>134000</v>
      </c>
      <c r="DD61" s="28">
        <v>134000</v>
      </c>
      <c r="DE61" s="28">
        <v>0</v>
      </c>
      <c r="DF61" s="28">
        <v>0</v>
      </c>
      <c r="DG61" s="28">
        <v>0</v>
      </c>
      <c r="DH61" s="28">
        <v>134000</v>
      </c>
      <c r="DI61" s="28">
        <v>86500</v>
      </c>
      <c r="DJ61" s="28">
        <v>0</v>
      </c>
      <c r="DK61" s="28">
        <v>0</v>
      </c>
      <c r="DL61" s="28">
        <v>0</v>
      </c>
      <c r="DM61" s="28">
        <v>86500</v>
      </c>
      <c r="DN61" s="28">
        <v>134000</v>
      </c>
      <c r="DO61" s="28">
        <v>0</v>
      </c>
      <c r="DP61" s="28">
        <v>0</v>
      </c>
      <c r="DQ61" s="28">
        <v>0</v>
      </c>
      <c r="DR61" s="28">
        <v>134000</v>
      </c>
      <c r="DS61" s="28">
        <v>134000</v>
      </c>
      <c r="DT61" s="28">
        <v>0</v>
      </c>
      <c r="DU61" s="28">
        <v>0</v>
      </c>
      <c r="DV61" s="28">
        <v>0</v>
      </c>
      <c r="DW61" s="28">
        <v>134000</v>
      </c>
      <c r="DX61" s="29" t="s">
        <v>77</v>
      </c>
      <c r="DY61" s="30" t="s">
        <v>69</v>
      </c>
      <c r="DZ61" s="2"/>
    </row>
    <row r="62" spans="1:130" ht="45" x14ac:dyDescent="0.25">
      <c r="A62" s="21" t="s">
        <v>217</v>
      </c>
      <c r="B62" s="22" t="s">
        <v>218</v>
      </c>
      <c r="C62" s="23" t="s">
        <v>66</v>
      </c>
      <c r="D62" s="23" t="s">
        <v>219</v>
      </c>
      <c r="E62" s="23" t="s">
        <v>68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4"/>
      <c r="AD62" s="23"/>
      <c r="AE62" s="23"/>
      <c r="AF62" s="24"/>
      <c r="AG62" s="25"/>
      <c r="AH62" s="25"/>
      <c r="AI62" s="26"/>
      <c r="AJ62" s="22" t="s">
        <v>215</v>
      </c>
      <c r="AK62" s="27" t="s">
        <v>220</v>
      </c>
      <c r="AL62" s="28">
        <v>88733.26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88733.26</v>
      </c>
      <c r="AU62" s="28">
        <v>0</v>
      </c>
      <c r="AV62" s="28">
        <v>89100</v>
      </c>
      <c r="AW62" s="28">
        <v>0</v>
      </c>
      <c r="AX62" s="28">
        <v>0</v>
      </c>
      <c r="AY62" s="28">
        <v>0</v>
      </c>
      <c r="AZ62" s="28">
        <v>89100</v>
      </c>
      <c r="BA62" s="28">
        <v>89100</v>
      </c>
      <c r="BB62" s="28">
        <v>0</v>
      </c>
      <c r="BC62" s="28">
        <v>0</v>
      </c>
      <c r="BD62" s="28">
        <v>0</v>
      </c>
      <c r="BE62" s="28">
        <v>89100</v>
      </c>
      <c r="BF62" s="28">
        <v>89100</v>
      </c>
      <c r="BG62" s="28">
        <v>0</v>
      </c>
      <c r="BH62" s="28">
        <v>0</v>
      </c>
      <c r="BI62" s="28">
        <v>0</v>
      </c>
      <c r="BJ62" s="28">
        <v>89100</v>
      </c>
      <c r="BK62" s="28">
        <v>89100</v>
      </c>
      <c r="BL62" s="28">
        <v>0</v>
      </c>
      <c r="BM62" s="28">
        <v>0</v>
      </c>
      <c r="BN62" s="28">
        <v>0</v>
      </c>
      <c r="BO62" s="28">
        <v>89100</v>
      </c>
      <c r="BP62" s="28">
        <v>88733.26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88733.26</v>
      </c>
      <c r="BY62" s="28">
        <v>0</v>
      </c>
      <c r="BZ62" s="28">
        <v>89100</v>
      </c>
      <c r="CA62" s="28">
        <v>0</v>
      </c>
      <c r="CB62" s="28">
        <v>0</v>
      </c>
      <c r="CC62" s="28">
        <v>0</v>
      </c>
      <c r="CD62" s="28">
        <v>89100</v>
      </c>
      <c r="CE62" s="28">
        <v>89100</v>
      </c>
      <c r="CF62" s="28">
        <v>0</v>
      </c>
      <c r="CG62" s="28">
        <v>0</v>
      </c>
      <c r="CH62" s="28">
        <v>0</v>
      </c>
      <c r="CI62" s="28">
        <v>89100</v>
      </c>
      <c r="CJ62" s="28">
        <v>89100</v>
      </c>
      <c r="CK62" s="28">
        <v>0</v>
      </c>
      <c r="CL62" s="28">
        <v>0</v>
      </c>
      <c r="CM62" s="28">
        <v>0</v>
      </c>
      <c r="CN62" s="28">
        <v>89100</v>
      </c>
      <c r="CO62" s="28">
        <v>89100</v>
      </c>
      <c r="CP62" s="28">
        <v>0</v>
      </c>
      <c r="CQ62" s="28">
        <v>0</v>
      </c>
      <c r="CR62" s="28">
        <v>0</v>
      </c>
      <c r="CS62" s="28">
        <v>89100</v>
      </c>
      <c r="CT62" s="28">
        <v>88733.26</v>
      </c>
      <c r="CU62" s="28">
        <v>0</v>
      </c>
      <c r="CV62" s="28">
        <v>0</v>
      </c>
      <c r="CW62" s="28">
        <v>0</v>
      </c>
      <c r="CX62" s="28">
        <v>88733.26</v>
      </c>
      <c r="CY62" s="28">
        <v>89100</v>
      </c>
      <c r="CZ62" s="28">
        <v>0</v>
      </c>
      <c r="DA62" s="28">
        <v>0</v>
      </c>
      <c r="DB62" s="28">
        <v>0</v>
      </c>
      <c r="DC62" s="28">
        <v>89100</v>
      </c>
      <c r="DD62" s="28">
        <v>89100</v>
      </c>
      <c r="DE62" s="28">
        <v>0</v>
      </c>
      <c r="DF62" s="28">
        <v>0</v>
      </c>
      <c r="DG62" s="28">
        <v>0</v>
      </c>
      <c r="DH62" s="28">
        <v>89100</v>
      </c>
      <c r="DI62" s="28">
        <v>88733.26</v>
      </c>
      <c r="DJ62" s="28">
        <v>0</v>
      </c>
      <c r="DK62" s="28">
        <v>0</v>
      </c>
      <c r="DL62" s="28">
        <v>0</v>
      </c>
      <c r="DM62" s="28">
        <v>88733.26</v>
      </c>
      <c r="DN62" s="28">
        <v>89100</v>
      </c>
      <c r="DO62" s="28">
        <v>0</v>
      </c>
      <c r="DP62" s="28">
        <v>0</v>
      </c>
      <c r="DQ62" s="28">
        <v>0</v>
      </c>
      <c r="DR62" s="28">
        <v>89100</v>
      </c>
      <c r="DS62" s="28">
        <v>89100</v>
      </c>
      <c r="DT62" s="28">
        <v>0</v>
      </c>
      <c r="DU62" s="28">
        <v>0</v>
      </c>
      <c r="DV62" s="28">
        <v>0</v>
      </c>
      <c r="DW62" s="28">
        <v>89100</v>
      </c>
      <c r="DX62" s="29" t="s">
        <v>77</v>
      </c>
      <c r="DY62" s="30" t="s">
        <v>69</v>
      </c>
      <c r="DZ62" s="2"/>
    </row>
    <row r="63" spans="1:130" ht="73.5" x14ac:dyDescent="0.25">
      <c r="A63" s="15" t="s">
        <v>221</v>
      </c>
      <c r="B63" s="16" t="s">
        <v>222</v>
      </c>
      <c r="C63" s="17" t="s">
        <v>59</v>
      </c>
      <c r="D63" s="17" t="s">
        <v>59</v>
      </c>
      <c r="E63" s="17" t="s">
        <v>59</v>
      </c>
      <c r="F63" s="17" t="s">
        <v>59</v>
      </c>
      <c r="G63" s="17" t="s">
        <v>59</v>
      </c>
      <c r="H63" s="17" t="s">
        <v>59</v>
      </c>
      <c r="I63" s="17" t="s">
        <v>59</v>
      </c>
      <c r="J63" s="17" t="s">
        <v>59</v>
      </c>
      <c r="K63" s="17" t="s">
        <v>59</v>
      </c>
      <c r="L63" s="17" t="s">
        <v>59</v>
      </c>
      <c r="M63" s="17" t="s">
        <v>59</v>
      </c>
      <c r="N63" s="17" t="s">
        <v>59</v>
      </c>
      <c r="O63" s="17" t="s">
        <v>59</v>
      </c>
      <c r="P63" s="17" t="s">
        <v>59</v>
      </c>
      <c r="Q63" s="17" t="s">
        <v>59</v>
      </c>
      <c r="R63" s="17" t="s">
        <v>59</v>
      </c>
      <c r="S63" s="17" t="s">
        <v>59</v>
      </c>
      <c r="T63" s="17" t="s">
        <v>59</v>
      </c>
      <c r="U63" s="17" t="s">
        <v>59</v>
      </c>
      <c r="V63" s="17" t="s">
        <v>59</v>
      </c>
      <c r="W63" s="17" t="s">
        <v>59</v>
      </c>
      <c r="X63" s="17" t="s">
        <v>59</v>
      </c>
      <c r="Y63" s="17" t="s">
        <v>59</v>
      </c>
      <c r="Z63" s="17" t="s">
        <v>59</v>
      </c>
      <c r="AA63" s="17" t="s">
        <v>59</v>
      </c>
      <c r="AB63" s="17" t="s">
        <v>59</v>
      </c>
      <c r="AC63" s="17" t="s">
        <v>59</v>
      </c>
      <c r="AD63" s="17" t="s">
        <v>59</v>
      </c>
      <c r="AE63" s="17" t="s">
        <v>59</v>
      </c>
      <c r="AF63" s="17" t="s">
        <v>59</v>
      </c>
      <c r="AG63" s="18"/>
      <c r="AH63" s="18"/>
      <c r="AI63" s="18"/>
      <c r="AJ63" s="19" t="s">
        <v>59</v>
      </c>
      <c r="AK63" s="17" t="s">
        <v>59</v>
      </c>
      <c r="AL63" s="20">
        <v>15000</v>
      </c>
      <c r="AM63" s="20">
        <v>15000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  <c r="AT63" s="20">
        <v>15000</v>
      </c>
      <c r="AU63" s="20">
        <v>15000</v>
      </c>
      <c r="AV63" s="20">
        <v>15000</v>
      </c>
      <c r="AW63" s="20">
        <v>0</v>
      </c>
      <c r="AX63" s="20">
        <v>0</v>
      </c>
      <c r="AY63" s="20">
        <v>0</v>
      </c>
      <c r="AZ63" s="20">
        <v>15000</v>
      </c>
      <c r="BA63" s="20">
        <v>0</v>
      </c>
      <c r="BB63" s="20">
        <v>0</v>
      </c>
      <c r="BC63" s="20">
        <v>0</v>
      </c>
      <c r="BD63" s="20">
        <v>0</v>
      </c>
      <c r="BE63" s="20">
        <v>0</v>
      </c>
      <c r="BF63" s="20">
        <v>0</v>
      </c>
      <c r="BG63" s="20">
        <v>0</v>
      </c>
      <c r="BH63" s="20">
        <v>0</v>
      </c>
      <c r="BI63" s="20">
        <v>0</v>
      </c>
      <c r="BJ63" s="20">
        <v>0</v>
      </c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15000</v>
      </c>
      <c r="BQ63" s="20">
        <v>15000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  <c r="BX63" s="20">
        <v>15000</v>
      </c>
      <c r="BY63" s="20">
        <v>15000</v>
      </c>
      <c r="BZ63" s="20">
        <v>15000</v>
      </c>
      <c r="CA63" s="20">
        <v>0</v>
      </c>
      <c r="CB63" s="20">
        <v>0</v>
      </c>
      <c r="CC63" s="20">
        <v>0</v>
      </c>
      <c r="CD63" s="20">
        <v>15000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  <c r="CL63" s="20">
        <v>0</v>
      </c>
      <c r="CM63" s="20">
        <v>0</v>
      </c>
      <c r="CN63" s="20">
        <v>0</v>
      </c>
      <c r="CO63" s="20">
        <v>0</v>
      </c>
      <c r="CP63" s="20">
        <v>0</v>
      </c>
      <c r="CQ63" s="20">
        <v>0</v>
      </c>
      <c r="CR63" s="20">
        <v>0</v>
      </c>
      <c r="CS63" s="20">
        <v>0</v>
      </c>
      <c r="CT63" s="20">
        <v>15000</v>
      </c>
      <c r="CU63" s="20">
        <v>0</v>
      </c>
      <c r="CV63" s="20">
        <v>0</v>
      </c>
      <c r="CW63" s="20">
        <v>0</v>
      </c>
      <c r="CX63" s="20">
        <v>15000</v>
      </c>
      <c r="CY63" s="20">
        <v>15000</v>
      </c>
      <c r="CZ63" s="20">
        <v>0</v>
      </c>
      <c r="DA63" s="20">
        <v>0</v>
      </c>
      <c r="DB63" s="20">
        <v>0</v>
      </c>
      <c r="DC63" s="20">
        <v>15000</v>
      </c>
      <c r="DD63" s="20">
        <v>0</v>
      </c>
      <c r="DE63" s="20">
        <v>0</v>
      </c>
      <c r="DF63" s="20">
        <v>0</v>
      </c>
      <c r="DG63" s="20">
        <v>0</v>
      </c>
      <c r="DH63" s="20">
        <v>0</v>
      </c>
      <c r="DI63" s="20">
        <v>15000</v>
      </c>
      <c r="DJ63" s="20">
        <v>0</v>
      </c>
      <c r="DK63" s="20">
        <v>0</v>
      </c>
      <c r="DL63" s="20">
        <v>0</v>
      </c>
      <c r="DM63" s="20">
        <v>15000</v>
      </c>
      <c r="DN63" s="20">
        <v>15000</v>
      </c>
      <c r="DO63" s="20">
        <v>0</v>
      </c>
      <c r="DP63" s="20">
        <v>0</v>
      </c>
      <c r="DQ63" s="20">
        <v>0</v>
      </c>
      <c r="DR63" s="20">
        <v>15000</v>
      </c>
      <c r="DS63" s="20">
        <v>0</v>
      </c>
      <c r="DT63" s="20">
        <v>0</v>
      </c>
      <c r="DU63" s="20">
        <v>0</v>
      </c>
      <c r="DV63" s="20">
        <v>0</v>
      </c>
      <c r="DW63" s="20">
        <v>0</v>
      </c>
      <c r="DX63" s="17"/>
      <c r="DY63" s="2"/>
      <c r="DZ63" s="2"/>
    </row>
    <row r="64" spans="1:130" ht="33.75" x14ac:dyDescent="0.25">
      <c r="A64" s="21" t="s">
        <v>223</v>
      </c>
      <c r="B64" s="22" t="s">
        <v>224</v>
      </c>
      <c r="C64" s="23" t="s">
        <v>66</v>
      </c>
      <c r="D64" s="23" t="s">
        <v>107</v>
      </c>
      <c r="E64" s="23" t="s">
        <v>68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4"/>
      <c r="AD64" s="23"/>
      <c r="AE64" s="23"/>
      <c r="AF64" s="24"/>
      <c r="AG64" s="25"/>
      <c r="AH64" s="25"/>
      <c r="AI64" s="26"/>
      <c r="AJ64" s="22" t="s">
        <v>215</v>
      </c>
      <c r="AK64" s="27" t="s">
        <v>225</v>
      </c>
      <c r="AL64" s="28">
        <v>15000</v>
      </c>
      <c r="AM64" s="28">
        <v>15000</v>
      </c>
      <c r="AN64" s="28">
        <v>0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15000</v>
      </c>
      <c r="AU64" s="28">
        <v>15000</v>
      </c>
      <c r="AV64" s="28">
        <v>15000</v>
      </c>
      <c r="AW64" s="28">
        <v>0</v>
      </c>
      <c r="AX64" s="28">
        <v>0</v>
      </c>
      <c r="AY64" s="28">
        <v>0</v>
      </c>
      <c r="AZ64" s="28">
        <v>15000</v>
      </c>
      <c r="BA64" s="28">
        <v>0</v>
      </c>
      <c r="BB64" s="28">
        <v>0</v>
      </c>
      <c r="BC64" s="28">
        <v>0</v>
      </c>
      <c r="BD64" s="28">
        <v>0</v>
      </c>
      <c r="BE64" s="28">
        <v>0</v>
      </c>
      <c r="BF64" s="28">
        <v>0</v>
      </c>
      <c r="BG64" s="28">
        <v>0</v>
      </c>
      <c r="BH64" s="28">
        <v>0</v>
      </c>
      <c r="BI64" s="28">
        <v>0</v>
      </c>
      <c r="BJ64" s="28">
        <v>0</v>
      </c>
      <c r="BK64" s="28">
        <v>0</v>
      </c>
      <c r="BL64" s="28">
        <v>0</v>
      </c>
      <c r="BM64" s="28">
        <v>0</v>
      </c>
      <c r="BN64" s="28">
        <v>0</v>
      </c>
      <c r="BO64" s="28">
        <v>0</v>
      </c>
      <c r="BP64" s="28">
        <v>15000</v>
      </c>
      <c r="BQ64" s="28">
        <v>15000</v>
      </c>
      <c r="BR64" s="28">
        <v>0</v>
      </c>
      <c r="BS64" s="28">
        <v>0</v>
      </c>
      <c r="BT64" s="28">
        <v>0</v>
      </c>
      <c r="BU64" s="28">
        <v>0</v>
      </c>
      <c r="BV64" s="28">
        <v>0</v>
      </c>
      <c r="BW64" s="28">
        <v>0</v>
      </c>
      <c r="BX64" s="28">
        <v>15000</v>
      </c>
      <c r="BY64" s="28">
        <v>15000</v>
      </c>
      <c r="BZ64" s="28">
        <v>15000</v>
      </c>
      <c r="CA64" s="28">
        <v>0</v>
      </c>
      <c r="CB64" s="28">
        <v>0</v>
      </c>
      <c r="CC64" s="28">
        <v>0</v>
      </c>
      <c r="CD64" s="28">
        <v>15000</v>
      </c>
      <c r="CE64" s="28">
        <v>0</v>
      </c>
      <c r="CF64" s="28">
        <v>0</v>
      </c>
      <c r="CG64" s="28">
        <v>0</v>
      </c>
      <c r="CH64" s="28">
        <v>0</v>
      </c>
      <c r="CI64" s="28">
        <v>0</v>
      </c>
      <c r="CJ64" s="28">
        <v>0</v>
      </c>
      <c r="CK64" s="28">
        <v>0</v>
      </c>
      <c r="CL64" s="28">
        <v>0</v>
      </c>
      <c r="CM64" s="28">
        <v>0</v>
      </c>
      <c r="CN64" s="28">
        <v>0</v>
      </c>
      <c r="CO64" s="28">
        <v>0</v>
      </c>
      <c r="CP64" s="28">
        <v>0</v>
      </c>
      <c r="CQ64" s="28">
        <v>0</v>
      </c>
      <c r="CR64" s="28">
        <v>0</v>
      </c>
      <c r="CS64" s="28">
        <v>0</v>
      </c>
      <c r="CT64" s="28">
        <v>15000</v>
      </c>
      <c r="CU64" s="28">
        <v>0</v>
      </c>
      <c r="CV64" s="28">
        <v>0</v>
      </c>
      <c r="CW64" s="28">
        <v>0</v>
      </c>
      <c r="CX64" s="28">
        <v>15000</v>
      </c>
      <c r="CY64" s="28">
        <v>15000</v>
      </c>
      <c r="CZ64" s="28">
        <v>0</v>
      </c>
      <c r="DA64" s="28">
        <v>0</v>
      </c>
      <c r="DB64" s="28">
        <v>0</v>
      </c>
      <c r="DC64" s="28">
        <v>15000</v>
      </c>
      <c r="DD64" s="28">
        <v>0</v>
      </c>
      <c r="DE64" s="28">
        <v>0</v>
      </c>
      <c r="DF64" s="28">
        <v>0</v>
      </c>
      <c r="DG64" s="28">
        <v>0</v>
      </c>
      <c r="DH64" s="28">
        <v>0</v>
      </c>
      <c r="DI64" s="28">
        <v>15000</v>
      </c>
      <c r="DJ64" s="28">
        <v>0</v>
      </c>
      <c r="DK64" s="28">
        <v>0</v>
      </c>
      <c r="DL64" s="28">
        <v>0</v>
      </c>
      <c r="DM64" s="28">
        <v>15000</v>
      </c>
      <c r="DN64" s="28">
        <v>15000</v>
      </c>
      <c r="DO64" s="28">
        <v>0</v>
      </c>
      <c r="DP64" s="28">
        <v>0</v>
      </c>
      <c r="DQ64" s="28">
        <v>0</v>
      </c>
      <c r="DR64" s="28">
        <v>15000</v>
      </c>
      <c r="DS64" s="28">
        <v>0</v>
      </c>
      <c r="DT64" s="28">
        <v>0</v>
      </c>
      <c r="DU64" s="28">
        <v>0</v>
      </c>
      <c r="DV64" s="28">
        <v>0</v>
      </c>
      <c r="DW64" s="28">
        <v>0</v>
      </c>
      <c r="DX64" s="29" t="s">
        <v>121</v>
      </c>
      <c r="DY64" s="30" t="s">
        <v>69</v>
      </c>
      <c r="DZ64" s="2"/>
    </row>
    <row r="65" spans="1:130" ht="73.5" x14ac:dyDescent="0.25">
      <c r="A65" s="15" t="s">
        <v>226</v>
      </c>
      <c r="B65" s="16" t="s">
        <v>227</v>
      </c>
      <c r="C65" s="17" t="s">
        <v>59</v>
      </c>
      <c r="D65" s="17" t="s">
        <v>59</v>
      </c>
      <c r="E65" s="17" t="s">
        <v>59</v>
      </c>
      <c r="F65" s="17" t="s">
        <v>59</v>
      </c>
      <c r="G65" s="17" t="s">
        <v>59</v>
      </c>
      <c r="H65" s="17" t="s">
        <v>59</v>
      </c>
      <c r="I65" s="17" t="s">
        <v>59</v>
      </c>
      <c r="J65" s="17" t="s">
        <v>59</v>
      </c>
      <c r="K65" s="17" t="s">
        <v>59</v>
      </c>
      <c r="L65" s="17" t="s">
        <v>59</v>
      </c>
      <c r="M65" s="17" t="s">
        <v>59</v>
      </c>
      <c r="N65" s="17" t="s">
        <v>59</v>
      </c>
      <c r="O65" s="17" t="s">
        <v>59</v>
      </c>
      <c r="P65" s="17" t="s">
        <v>59</v>
      </c>
      <c r="Q65" s="17" t="s">
        <v>59</v>
      </c>
      <c r="R65" s="17" t="s">
        <v>59</v>
      </c>
      <c r="S65" s="17" t="s">
        <v>59</v>
      </c>
      <c r="T65" s="17" t="s">
        <v>59</v>
      </c>
      <c r="U65" s="17" t="s">
        <v>59</v>
      </c>
      <c r="V65" s="17" t="s">
        <v>59</v>
      </c>
      <c r="W65" s="17" t="s">
        <v>59</v>
      </c>
      <c r="X65" s="17" t="s">
        <v>59</v>
      </c>
      <c r="Y65" s="17" t="s">
        <v>59</v>
      </c>
      <c r="Z65" s="17" t="s">
        <v>59</v>
      </c>
      <c r="AA65" s="17" t="s">
        <v>59</v>
      </c>
      <c r="AB65" s="17" t="s">
        <v>59</v>
      </c>
      <c r="AC65" s="17" t="s">
        <v>59</v>
      </c>
      <c r="AD65" s="17" t="s">
        <v>59</v>
      </c>
      <c r="AE65" s="17" t="s">
        <v>59</v>
      </c>
      <c r="AF65" s="17" t="s">
        <v>59</v>
      </c>
      <c r="AG65" s="18"/>
      <c r="AH65" s="18"/>
      <c r="AI65" s="18"/>
      <c r="AJ65" s="19" t="s">
        <v>59</v>
      </c>
      <c r="AK65" s="17" t="s">
        <v>59</v>
      </c>
      <c r="AL65" s="20">
        <v>4362236.87</v>
      </c>
      <c r="AM65" s="20">
        <v>4362236.87</v>
      </c>
      <c r="AN65" s="20">
        <v>0</v>
      </c>
      <c r="AO65" s="20">
        <v>0</v>
      </c>
      <c r="AP65" s="20">
        <v>1325997</v>
      </c>
      <c r="AQ65" s="20">
        <v>1325997</v>
      </c>
      <c r="AR65" s="20">
        <v>0</v>
      </c>
      <c r="AS65" s="20">
        <v>0</v>
      </c>
      <c r="AT65" s="20">
        <v>3036239.87</v>
      </c>
      <c r="AU65" s="20">
        <v>3036239.87</v>
      </c>
      <c r="AV65" s="20">
        <v>4331288.87</v>
      </c>
      <c r="AW65" s="20">
        <v>0</v>
      </c>
      <c r="AX65" s="20">
        <v>1295049</v>
      </c>
      <c r="AY65" s="20">
        <v>0</v>
      </c>
      <c r="AZ65" s="20">
        <v>3036239.87</v>
      </c>
      <c r="BA65" s="20">
        <v>3036239.87</v>
      </c>
      <c r="BB65" s="20">
        <v>0</v>
      </c>
      <c r="BC65" s="20">
        <v>0</v>
      </c>
      <c r="BD65" s="20">
        <v>0</v>
      </c>
      <c r="BE65" s="20">
        <v>3036239.87</v>
      </c>
      <c r="BF65" s="20">
        <v>3036239.87</v>
      </c>
      <c r="BG65" s="20">
        <v>0</v>
      </c>
      <c r="BH65" s="20">
        <v>0</v>
      </c>
      <c r="BI65" s="20">
        <v>0</v>
      </c>
      <c r="BJ65" s="20">
        <v>3036239.87</v>
      </c>
      <c r="BK65" s="20">
        <v>3036239.87</v>
      </c>
      <c r="BL65" s="20">
        <v>0</v>
      </c>
      <c r="BM65" s="20">
        <v>0</v>
      </c>
      <c r="BN65" s="20">
        <v>0</v>
      </c>
      <c r="BO65" s="20">
        <v>3036239.87</v>
      </c>
      <c r="BP65" s="20">
        <v>4205911.95</v>
      </c>
      <c r="BQ65" s="20">
        <v>4205911.95</v>
      </c>
      <c r="BR65" s="20">
        <v>0</v>
      </c>
      <c r="BS65" s="20">
        <v>0</v>
      </c>
      <c r="BT65" s="20">
        <v>1250335</v>
      </c>
      <c r="BU65" s="20">
        <v>1250335</v>
      </c>
      <c r="BV65" s="20">
        <v>0</v>
      </c>
      <c r="BW65" s="20">
        <v>0</v>
      </c>
      <c r="BX65" s="20">
        <v>2955576.95</v>
      </c>
      <c r="BY65" s="20">
        <v>2955576.95</v>
      </c>
      <c r="BZ65" s="20">
        <v>4285188.87</v>
      </c>
      <c r="CA65" s="20">
        <v>0</v>
      </c>
      <c r="CB65" s="20">
        <v>1248949</v>
      </c>
      <c r="CC65" s="20">
        <v>0</v>
      </c>
      <c r="CD65" s="20">
        <v>3036239.87</v>
      </c>
      <c r="CE65" s="20">
        <v>3036239.87</v>
      </c>
      <c r="CF65" s="20">
        <v>0</v>
      </c>
      <c r="CG65" s="20">
        <v>0</v>
      </c>
      <c r="CH65" s="20">
        <v>0</v>
      </c>
      <c r="CI65" s="20">
        <v>3036239.87</v>
      </c>
      <c r="CJ65" s="20">
        <v>3036239.87</v>
      </c>
      <c r="CK65" s="20">
        <v>0</v>
      </c>
      <c r="CL65" s="20">
        <v>0</v>
      </c>
      <c r="CM65" s="20">
        <v>0</v>
      </c>
      <c r="CN65" s="20">
        <v>3036239.87</v>
      </c>
      <c r="CO65" s="20">
        <v>3036239.87</v>
      </c>
      <c r="CP65" s="20">
        <v>0</v>
      </c>
      <c r="CQ65" s="20">
        <v>0</v>
      </c>
      <c r="CR65" s="20">
        <v>0</v>
      </c>
      <c r="CS65" s="20">
        <v>3036239.87</v>
      </c>
      <c r="CT65" s="20">
        <v>4442899.79</v>
      </c>
      <c r="CU65" s="20">
        <v>0</v>
      </c>
      <c r="CV65" s="20">
        <v>1325997</v>
      </c>
      <c r="CW65" s="20">
        <v>0</v>
      </c>
      <c r="CX65" s="20">
        <v>3116902.79</v>
      </c>
      <c r="CY65" s="20">
        <v>4331288.87</v>
      </c>
      <c r="CZ65" s="20">
        <v>0</v>
      </c>
      <c r="DA65" s="20">
        <v>1295049</v>
      </c>
      <c r="DB65" s="20">
        <v>0</v>
      </c>
      <c r="DC65" s="20">
        <v>3036239.87</v>
      </c>
      <c r="DD65" s="20">
        <v>3036239.87</v>
      </c>
      <c r="DE65" s="20">
        <v>0</v>
      </c>
      <c r="DF65" s="20">
        <v>0</v>
      </c>
      <c r="DG65" s="20">
        <v>0</v>
      </c>
      <c r="DH65" s="20">
        <v>3036239.87</v>
      </c>
      <c r="DI65" s="20">
        <v>4286574.87</v>
      </c>
      <c r="DJ65" s="20">
        <v>0</v>
      </c>
      <c r="DK65" s="20">
        <v>1250335</v>
      </c>
      <c r="DL65" s="20">
        <v>0</v>
      </c>
      <c r="DM65" s="20">
        <v>3036239.87</v>
      </c>
      <c r="DN65" s="20">
        <v>4285188.87</v>
      </c>
      <c r="DO65" s="20">
        <v>0</v>
      </c>
      <c r="DP65" s="20">
        <v>1248949</v>
      </c>
      <c r="DQ65" s="20">
        <v>0</v>
      </c>
      <c r="DR65" s="20">
        <v>3036239.87</v>
      </c>
      <c r="DS65" s="20">
        <v>3036239.87</v>
      </c>
      <c r="DT65" s="20">
        <v>0</v>
      </c>
      <c r="DU65" s="20">
        <v>0</v>
      </c>
      <c r="DV65" s="20">
        <v>0</v>
      </c>
      <c r="DW65" s="20">
        <v>3036239.87</v>
      </c>
      <c r="DX65" s="17"/>
      <c r="DY65" s="2"/>
      <c r="DZ65" s="2"/>
    </row>
    <row r="66" spans="1:130" ht="56.25" x14ac:dyDescent="0.25">
      <c r="A66" s="21" t="s">
        <v>228</v>
      </c>
      <c r="B66" s="22" t="s">
        <v>229</v>
      </c>
      <c r="C66" s="23" t="s">
        <v>66</v>
      </c>
      <c r="D66" s="23" t="s">
        <v>230</v>
      </c>
      <c r="E66" s="23" t="s">
        <v>68</v>
      </c>
      <c r="F66" s="23"/>
      <c r="G66" s="23"/>
      <c r="H66" s="23"/>
      <c r="I66" s="23"/>
      <c r="J66" s="23"/>
      <c r="K66" s="23" t="s">
        <v>231</v>
      </c>
      <c r="L66" s="23" t="s">
        <v>82</v>
      </c>
      <c r="M66" s="23" t="s">
        <v>112</v>
      </c>
      <c r="N66" s="23" t="s">
        <v>232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4"/>
      <c r="AD66" s="23"/>
      <c r="AE66" s="23"/>
      <c r="AF66" s="24"/>
      <c r="AG66" s="25"/>
      <c r="AH66" s="25"/>
      <c r="AI66" s="26"/>
      <c r="AJ66" s="22" t="s">
        <v>215</v>
      </c>
      <c r="AK66" s="27" t="s">
        <v>70</v>
      </c>
      <c r="AL66" s="28">
        <v>4362236.87</v>
      </c>
      <c r="AM66" s="28">
        <v>4362236.87</v>
      </c>
      <c r="AN66" s="28">
        <v>0</v>
      </c>
      <c r="AO66" s="28">
        <v>0</v>
      </c>
      <c r="AP66" s="28">
        <v>1325997</v>
      </c>
      <c r="AQ66" s="28">
        <v>1325997</v>
      </c>
      <c r="AR66" s="28">
        <v>0</v>
      </c>
      <c r="AS66" s="28">
        <v>0</v>
      </c>
      <c r="AT66" s="28">
        <v>3036239.87</v>
      </c>
      <c r="AU66" s="28">
        <v>3036239.87</v>
      </c>
      <c r="AV66" s="28">
        <v>4331288.87</v>
      </c>
      <c r="AW66" s="28">
        <v>0</v>
      </c>
      <c r="AX66" s="28">
        <v>1295049</v>
      </c>
      <c r="AY66" s="28">
        <v>0</v>
      </c>
      <c r="AZ66" s="28">
        <v>3036239.87</v>
      </c>
      <c r="BA66" s="28">
        <v>3036239.87</v>
      </c>
      <c r="BB66" s="28">
        <v>0</v>
      </c>
      <c r="BC66" s="28">
        <v>0</v>
      </c>
      <c r="BD66" s="28">
        <v>0</v>
      </c>
      <c r="BE66" s="28">
        <v>3036239.87</v>
      </c>
      <c r="BF66" s="28">
        <v>3036239.87</v>
      </c>
      <c r="BG66" s="28">
        <v>0</v>
      </c>
      <c r="BH66" s="28">
        <v>0</v>
      </c>
      <c r="BI66" s="28">
        <v>0</v>
      </c>
      <c r="BJ66" s="28">
        <v>3036239.87</v>
      </c>
      <c r="BK66" s="28">
        <v>3036239.87</v>
      </c>
      <c r="BL66" s="28">
        <v>0</v>
      </c>
      <c r="BM66" s="28">
        <v>0</v>
      </c>
      <c r="BN66" s="28">
        <v>0</v>
      </c>
      <c r="BO66" s="28">
        <v>3036239.87</v>
      </c>
      <c r="BP66" s="28">
        <v>4205911.95</v>
      </c>
      <c r="BQ66" s="28">
        <v>4205911.95</v>
      </c>
      <c r="BR66" s="28">
        <v>0</v>
      </c>
      <c r="BS66" s="28">
        <v>0</v>
      </c>
      <c r="BT66" s="28">
        <v>1250335</v>
      </c>
      <c r="BU66" s="28">
        <v>1250335</v>
      </c>
      <c r="BV66" s="28">
        <v>0</v>
      </c>
      <c r="BW66" s="28">
        <v>0</v>
      </c>
      <c r="BX66" s="28">
        <v>2955576.95</v>
      </c>
      <c r="BY66" s="28">
        <v>2955576.95</v>
      </c>
      <c r="BZ66" s="28">
        <v>4285188.87</v>
      </c>
      <c r="CA66" s="28">
        <v>0</v>
      </c>
      <c r="CB66" s="28">
        <v>1248949</v>
      </c>
      <c r="CC66" s="28">
        <v>0</v>
      </c>
      <c r="CD66" s="28">
        <v>3036239.87</v>
      </c>
      <c r="CE66" s="28">
        <v>3036239.87</v>
      </c>
      <c r="CF66" s="28">
        <v>0</v>
      </c>
      <c r="CG66" s="28">
        <v>0</v>
      </c>
      <c r="CH66" s="28">
        <v>0</v>
      </c>
      <c r="CI66" s="28">
        <v>3036239.87</v>
      </c>
      <c r="CJ66" s="28">
        <v>3036239.87</v>
      </c>
      <c r="CK66" s="28">
        <v>0</v>
      </c>
      <c r="CL66" s="28">
        <v>0</v>
      </c>
      <c r="CM66" s="28">
        <v>0</v>
      </c>
      <c r="CN66" s="28">
        <v>3036239.87</v>
      </c>
      <c r="CO66" s="28">
        <v>3036239.87</v>
      </c>
      <c r="CP66" s="28">
        <v>0</v>
      </c>
      <c r="CQ66" s="28">
        <v>0</v>
      </c>
      <c r="CR66" s="28">
        <v>0</v>
      </c>
      <c r="CS66" s="28">
        <v>3036239.87</v>
      </c>
      <c r="CT66" s="28">
        <v>4442899.79</v>
      </c>
      <c r="CU66" s="28">
        <v>0</v>
      </c>
      <c r="CV66" s="28">
        <v>1325997</v>
      </c>
      <c r="CW66" s="28">
        <v>0</v>
      </c>
      <c r="CX66" s="28">
        <v>3116902.79</v>
      </c>
      <c r="CY66" s="28">
        <v>4331288.87</v>
      </c>
      <c r="CZ66" s="28">
        <v>0</v>
      </c>
      <c r="DA66" s="28">
        <v>1295049</v>
      </c>
      <c r="DB66" s="28">
        <v>0</v>
      </c>
      <c r="DC66" s="28">
        <v>3036239.87</v>
      </c>
      <c r="DD66" s="28">
        <v>3036239.87</v>
      </c>
      <c r="DE66" s="28">
        <v>0</v>
      </c>
      <c r="DF66" s="28">
        <v>0</v>
      </c>
      <c r="DG66" s="28">
        <v>0</v>
      </c>
      <c r="DH66" s="28">
        <v>3036239.87</v>
      </c>
      <c r="DI66" s="28">
        <v>4286574.87</v>
      </c>
      <c r="DJ66" s="28">
        <v>0</v>
      </c>
      <c r="DK66" s="28">
        <v>1250335</v>
      </c>
      <c r="DL66" s="28">
        <v>0</v>
      </c>
      <c r="DM66" s="28">
        <v>3036239.87</v>
      </c>
      <c r="DN66" s="28">
        <v>4285188.87</v>
      </c>
      <c r="DO66" s="28">
        <v>0</v>
      </c>
      <c r="DP66" s="28">
        <v>1248949</v>
      </c>
      <c r="DQ66" s="28">
        <v>0</v>
      </c>
      <c r="DR66" s="28">
        <v>3036239.87</v>
      </c>
      <c r="DS66" s="28">
        <v>3036239.87</v>
      </c>
      <c r="DT66" s="28">
        <v>0</v>
      </c>
      <c r="DU66" s="28">
        <v>0</v>
      </c>
      <c r="DV66" s="28">
        <v>0</v>
      </c>
      <c r="DW66" s="28">
        <v>3036239.87</v>
      </c>
      <c r="DX66" s="29" t="s">
        <v>71</v>
      </c>
      <c r="DY66" s="30" t="s">
        <v>69</v>
      </c>
      <c r="DZ66" s="2"/>
    </row>
    <row r="67" spans="1:130" ht="105" x14ac:dyDescent="0.25">
      <c r="A67" s="15" t="s">
        <v>233</v>
      </c>
      <c r="B67" s="16" t="s">
        <v>234</v>
      </c>
      <c r="C67" s="17" t="s">
        <v>59</v>
      </c>
      <c r="D67" s="17" t="s">
        <v>59</v>
      </c>
      <c r="E67" s="17" t="s">
        <v>59</v>
      </c>
      <c r="F67" s="17" t="s">
        <v>59</v>
      </c>
      <c r="G67" s="17" t="s">
        <v>59</v>
      </c>
      <c r="H67" s="17" t="s">
        <v>59</v>
      </c>
      <c r="I67" s="17" t="s">
        <v>59</v>
      </c>
      <c r="J67" s="17" t="s">
        <v>59</v>
      </c>
      <c r="K67" s="17" t="s">
        <v>59</v>
      </c>
      <c r="L67" s="17" t="s">
        <v>59</v>
      </c>
      <c r="M67" s="17" t="s">
        <v>59</v>
      </c>
      <c r="N67" s="17" t="s">
        <v>59</v>
      </c>
      <c r="O67" s="17" t="s">
        <v>59</v>
      </c>
      <c r="P67" s="17" t="s">
        <v>59</v>
      </c>
      <c r="Q67" s="17" t="s">
        <v>59</v>
      </c>
      <c r="R67" s="17" t="s">
        <v>59</v>
      </c>
      <c r="S67" s="17" t="s">
        <v>59</v>
      </c>
      <c r="T67" s="17" t="s">
        <v>59</v>
      </c>
      <c r="U67" s="17" t="s">
        <v>59</v>
      </c>
      <c r="V67" s="17" t="s">
        <v>59</v>
      </c>
      <c r="W67" s="17" t="s">
        <v>59</v>
      </c>
      <c r="X67" s="17" t="s">
        <v>59</v>
      </c>
      <c r="Y67" s="17" t="s">
        <v>59</v>
      </c>
      <c r="Z67" s="17" t="s">
        <v>59</v>
      </c>
      <c r="AA67" s="17" t="s">
        <v>59</v>
      </c>
      <c r="AB67" s="17" t="s">
        <v>59</v>
      </c>
      <c r="AC67" s="17" t="s">
        <v>59</v>
      </c>
      <c r="AD67" s="17" t="s">
        <v>59</v>
      </c>
      <c r="AE67" s="17" t="s">
        <v>59</v>
      </c>
      <c r="AF67" s="17" t="s">
        <v>59</v>
      </c>
      <c r="AG67" s="18"/>
      <c r="AH67" s="18"/>
      <c r="AI67" s="18"/>
      <c r="AJ67" s="19" t="s">
        <v>59</v>
      </c>
      <c r="AK67" s="17" t="s">
        <v>59</v>
      </c>
      <c r="AL67" s="20">
        <v>606508.18999999994</v>
      </c>
      <c r="AM67" s="20">
        <v>601600</v>
      </c>
      <c r="AN67" s="20">
        <v>606508.18999999994</v>
      </c>
      <c r="AO67" s="20">
        <v>601600</v>
      </c>
      <c r="AP67" s="20"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v>0</v>
      </c>
      <c r="AV67" s="20">
        <v>610493</v>
      </c>
      <c r="AW67" s="20">
        <v>610493</v>
      </c>
      <c r="AX67" s="20">
        <v>0</v>
      </c>
      <c r="AY67" s="20">
        <v>0</v>
      </c>
      <c r="AZ67" s="20">
        <v>0</v>
      </c>
      <c r="BA67" s="20">
        <v>618515</v>
      </c>
      <c r="BB67" s="20">
        <v>618515</v>
      </c>
      <c r="BC67" s="20">
        <v>0</v>
      </c>
      <c r="BD67" s="20">
        <v>0</v>
      </c>
      <c r="BE67" s="20">
        <v>0</v>
      </c>
      <c r="BF67" s="20">
        <v>689553.01</v>
      </c>
      <c r="BG67" s="20">
        <v>689553.01</v>
      </c>
      <c r="BH67" s="20">
        <v>0</v>
      </c>
      <c r="BI67" s="20">
        <v>0</v>
      </c>
      <c r="BJ67" s="20">
        <v>0</v>
      </c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606508.18999999994</v>
      </c>
      <c r="BQ67" s="20">
        <v>601600</v>
      </c>
      <c r="BR67" s="20">
        <v>606508.18999999994</v>
      </c>
      <c r="BS67" s="20">
        <v>601600</v>
      </c>
      <c r="BT67" s="20">
        <v>0</v>
      </c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610493</v>
      </c>
      <c r="CA67" s="20">
        <v>610493</v>
      </c>
      <c r="CB67" s="20">
        <v>0</v>
      </c>
      <c r="CC67" s="20">
        <v>0</v>
      </c>
      <c r="CD67" s="20">
        <v>0</v>
      </c>
      <c r="CE67" s="20">
        <v>618515</v>
      </c>
      <c r="CF67" s="20">
        <v>618515</v>
      </c>
      <c r="CG67" s="20">
        <v>0</v>
      </c>
      <c r="CH67" s="20">
        <v>0</v>
      </c>
      <c r="CI67" s="20">
        <v>0</v>
      </c>
      <c r="CJ67" s="20">
        <v>689553.01</v>
      </c>
      <c r="CK67" s="20">
        <v>689553.01</v>
      </c>
      <c r="CL67" s="20">
        <v>0</v>
      </c>
      <c r="CM67" s="20">
        <v>0</v>
      </c>
      <c r="CN67" s="20">
        <v>0</v>
      </c>
      <c r="CO67" s="20">
        <v>0</v>
      </c>
      <c r="CP67" s="20">
        <v>0</v>
      </c>
      <c r="CQ67" s="20">
        <v>0</v>
      </c>
      <c r="CR67" s="20">
        <v>0</v>
      </c>
      <c r="CS67" s="20">
        <v>0</v>
      </c>
      <c r="CT67" s="20">
        <v>606508.18999999994</v>
      </c>
      <c r="CU67" s="20">
        <v>606508.18999999994</v>
      </c>
      <c r="CV67" s="20">
        <v>0</v>
      </c>
      <c r="CW67" s="20">
        <v>0</v>
      </c>
      <c r="CX67" s="20">
        <v>0</v>
      </c>
      <c r="CY67" s="20">
        <v>610493</v>
      </c>
      <c r="CZ67" s="20">
        <v>610493</v>
      </c>
      <c r="DA67" s="20">
        <v>0</v>
      </c>
      <c r="DB67" s="20">
        <v>0</v>
      </c>
      <c r="DC67" s="20">
        <v>0</v>
      </c>
      <c r="DD67" s="20">
        <v>618515</v>
      </c>
      <c r="DE67" s="20">
        <v>618515</v>
      </c>
      <c r="DF67" s="20">
        <v>0</v>
      </c>
      <c r="DG67" s="20">
        <v>0</v>
      </c>
      <c r="DH67" s="20">
        <v>0</v>
      </c>
      <c r="DI67" s="20">
        <v>606508.18999999994</v>
      </c>
      <c r="DJ67" s="20">
        <v>606508.18999999994</v>
      </c>
      <c r="DK67" s="20">
        <v>0</v>
      </c>
      <c r="DL67" s="20">
        <v>0</v>
      </c>
      <c r="DM67" s="20">
        <v>0</v>
      </c>
      <c r="DN67" s="20">
        <v>610493</v>
      </c>
      <c r="DO67" s="20">
        <v>610493</v>
      </c>
      <c r="DP67" s="20">
        <v>0</v>
      </c>
      <c r="DQ67" s="20">
        <v>0</v>
      </c>
      <c r="DR67" s="20">
        <v>0</v>
      </c>
      <c r="DS67" s="20">
        <v>618515</v>
      </c>
      <c r="DT67" s="20">
        <v>618515</v>
      </c>
      <c r="DU67" s="20">
        <v>0</v>
      </c>
      <c r="DV67" s="20">
        <v>0</v>
      </c>
      <c r="DW67" s="20">
        <v>0</v>
      </c>
      <c r="DX67" s="17"/>
      <c r="DY67" s="2"/>
      <c r="DZ67" s="2"/>
    </row>
    <row r="68" spans="1:130" ht="21" x14ac:dyDescent="0.25">
      <c r="A68" s="15" t="s">
        <v>235</v>
      </c>
      <c r="B68" s="16" t="s">
        <v>236</v>
      </c>
      <c r="C68" s="17" t="s">
        <v>59</v>
      </c>
      <c r="D68" s="17" t="s">
        <v>59</v>
      </c>
      <c r="E68" s="17" t="s">
        <v>59</v>
      </c>
      <c r="F68" s="17" t="s">
        <v>59</v>
      </c>
      <c r="G68" s="17" t="s">
        <v>59</v>
      </c>
      <c r="H68" s="17" t="s">
        <v>59</v>
      </c>
      <c r="I68" s="17" t="s">
        <v>59</v>
      </c>
      <c r="J68" s="17" t="s">
        <v>59</v>
      </c>
      <c r="K68" s="17" t="s">
        <v>59</v>
      </c>
      <c r="L68" s="17" t="s">
        <v>59</v>
      </c>
      <c r="M68" s="17" t="s">
        <v>59</v>
      </c>
      <c r="N68" s="17" t="s">
        <v>59</v>
      </c>
      <c r="O68" s="17" t="s">
        <v>59</v>
      </c>
      <c r="P68" s="17" t="s">
        <v>59</v>
      </c>
      <c r="Q68" s="17" t="s">
        <v>59</v>
      </c>
      <c r="R68" s="17" t="s">
        <v>59</v>
      </c>
      <c r="S68" s="17" t="s">
        <v>59</v>
      </c>
      <c r="T68" s="17" t="s">
        <v>59</v>
      </c>
      <c r="U68" s="17" t="s">
        <v>59</v>
      </c>
      <c r="V68" s="17" t="s">
        <v>59</v>
      </c>
      <c r="W68" s="17" t="s">
        <v>59</v>
      </c>
      <c r="X68" s="17" t="s">
        <v>59</v>
      </c>
      <c r="Y68" s="17" t="s">
        <v>59</v>
      </c>
      <c r="Z68" s="17" t="s">
        <v>59</v>
      </c>
      <c r="AA68" s="17" t="s">
        <v>59</v>
      </c>
      <c r="AB68" s="17" t="s">
        <v>59</v>
      </c>
      <c r="AC68" s="17" t="s">
        <v>59</v>
      </c>
      <c r="AD68" s="17" t="s">
        <v>59</v>
      </c>
      <c r="AE68" s="17" t="s">
        <v>59</v>
      </c>
      <c r="AF68" s="17" t="s">
        <v>59</v>
      </c>
      <c r="AG68" s="18"/>
      <c r="AH68" s="18"/>
      <c r="AI68" s="18"/>
      <c r="AJ68" s="19" t="s">
        <v>59</v>
      </c>
      <c r="AK68" s="17" t="s">
        <v>59</v>
      </c>
      <c r="AL68" s="20">
        <v>606508.18999999994</v>
      </c>
      <c r="AM68" s="20">
        <v>601600</v>
      </c>
      <c r="AN68" s="20">
        <v>606508.18999999994</v>
      </c>
      <c r="AO68" s="20">
        <v>601600</v>
      </c>
      <c r="AP68" s="20"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v>0</v>
      </c>
      <c r="AV68" s="20">
        <v>610493</v>
      </c>
      <c r="AW68" s="20">
        <v>610493</v>
      </c>
      <c r="AX68" s="20">
        <v>0</v>
      </c>
      <c r="AY68" s="20">
        <v>0</v>
      </c>
      <c r="AZ68" s="20">
        <v>0</v>
      </c>
      <c r="BA68" s="20">
        <v>618515</v>
      </c>
      <c r="BB68" s="20">
        <v>618515</v>
      </c>
      <c r="BC68" s="20">
        <v>0</v>
      </c>
      <c r="BD68" s="20">
        <v>0</v>
      </c>
      <c r="BE68" s="20">
        <v>0</v>
      </c>
      <c r="BF68" s="20">
        <v>689553.01</v>
      </c>
      <c r="BG68" s="20">
        <v>689553.01</v>
      </c>
      <c r="BH68" s="20">
        <v>0</v>
      </c>
      <c r="BI68" s="20">
        <v>0</v>
      </c>
      <c r="BJ68" s="20">
        <v>0</v>
      </c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606508.18999999994</v>
      </c>
      <c r="BQ68" s="20">
        <v>601600</v>
      </c>
      <c r="BR68" s="20">
        <v>606508.18999999994</v>
      </c>
      <c r="BS68" s="20">
        <v>601600</v>
      </c>
      <c r="BT68" s="20">
        <v>0</v>
      </c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610493</v>
      </c>
      <c r="CA68" s="20">
        <v>610493</v>
      </c>
      <c r="CB68" s="20">
        <v>0</v>
      </c>
      <c r="CC68" s="20">
        <v>0</v>
      </c>
      <c r="CD68" s="20">
        <v>0</v>
      </c>
      <c r="CE68" s="20">
        <v>618515</v>
      </c>
      <c r="CF68" s="20">
        <v>618515</v>
      </c>
      <c r="CG68" s="20">
        <v>0</v>
      </c>
      <c r="CH68" s="20">
        <v>0</v>
      </c>
      <c r="CI68" s="20">
        <v>0</v>
      </c>
      <c r="CJ68" s="20">
        <v>689553.01</v>
      </c>
      <c r="CK68" s="20">
        <v>689553.01</v>
      </c>
      <c r="CL68" s="20">
        <v>0</v>
      </c>
      <c r="CM68" s="20">
        <v>0</v>
      </c>
      <c r="CN68" s="20">
        <v>0</v>
      </c>
      <c r="CO68" s="20">
        <v>0</v>
      </c>
      <c r="CP68" s="20">
        <v>0</v>
      </c>
      <c r="CQ68" s="20">
        <v>0</v>
      </c>
      <c r="CR68" s="20">
        <v>0</v>
      </c>
      <c r="CS68" s="20">
        <v>0</v>
      </c>
      <c r="CT68" s="20">
        <v>606508.18999999994</v>
      </c>
      <c r="CU68" s="20">
        <v>606508.18999999994</v>
      </c>
      <c r="CV68" s="20">
        <v>0</v>
      </c>
      <c r="CW68" s="20">
        <v>0</v>
      </c>
      <c r="CX68" s="20">
        <v>0</v>
      </c>
      <c r="CY68" s="20">
        <v>610493</v>
      </c>
      <c r="CZ68" s="20">
        <v>610493</v>
      </c>
      <c r="DA68" s="20">
        <v>0</v>
      </c>
      <c r="DB68" s="20">
        <v>0</v>
      </c>
      <c r="DC68" s="20">
        <v>0</v>
      </c>
      <c r="DD68" s="20">
        <v>618515</v>
      </c>
      <c r="DE68" s="20">
        <v>618515</v>
      </c>
      <c r="DF68" s="20">
        <v>0</v>
      </c>
      <c r="DG68" s="20">
        <v>0</v>
      </c>
      <c r="DH68" s="20">
        <v>0</v>
      </c>
      <c r="DI68" s="20">
        <v>606508.18999999994</v>
      </c>
      <c r="DJ68" s="20">
        <v>606508.18999999994</v>
      </c>
      <c r="DK68" s="20">
        <v>0</v>
      </c>
      <c r="DL68" s="20">
        <v>0</v>
      </c>
      <c r="DM68" s="20">
        <v>0</v>
      </c>
      <c r="DN68" s="20">
        <v>610493</v>
      </c>
      <c r="DO68" s="20">
        <v>610493</v>
      </c>
      <c r="DP68" s="20">
        <v>0</v>
      </c>
      <c r="DQ68" s="20">
        <v>0</v>
      </c>
      <c r="DR68" s="20">
        <v>0</v>
      </c>
      <c r="DS68" s="20">
        <v>618515</v>
      </c>
      <c r="DT68" s="20">
        <v>618515</v>
      </c>
      <c r="DU68" s="20">
        <v>0</v>
      </c>
      <c r="DV68" s="20">
        <v>0</v>
      </c>
      <c r="DW68" s="20">
        <v>0</v>
      </c>
      <c r="DX68" s="17"/>
      <c r="DY68" s="2"/>
      <c r="DZ68" s="2"/>
    </row>
    <row r="69" spans="1:130" ht="78.95" customHeight="1" x14ac:dyDescent="0.25">
      <c r="A69" s="107" t="s">
        <v>237</v>
      </c>
      <c r="B69" s="78" t="s">
        <v>238</v>
      </c>
      <c r="C69" s="23" t="s">
        <v>66</v>
      </c>
      <c r="D69" s="23" t="s">
        <v>239</v>
      </c>
      <c r="E69" s="23" t="s">
        <v>68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 t="s">
        <v>240</v>
      </c>
      <c r="AB69" s="23" t="s">
        <v>82</v>
      </c>
      <c r="AC69" s="24" t="s">
        <v>241</v>
      </c>
      <c r="AD69" s="23"/>
      <c r="AE69" s="23"/>
      <c r="AF69" s="24"/>
      <c r="AG69" s="25"/>
      <c r="AH69" s="25"/>
      <c r="AI69" s="26"/>
      <c r="AJ69" s="78" t="s">
        <v>201</v>
      </c>
      <c r="AK69" s="80" t="s">
        <v>242</v>
      </c>
      <c r="AL69" s="28">
        <v>4908.1899999999996</v>
      </c>
      <c r="AM69" s="28">
        <v>0</v>
      </c>
      <c r="AN69" s="28">
        <v>4908.1899999999996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8">
        <v>3193</v>
      </c>
      <c r="AW69" s="28">
        <v>3193</v>
      </c>
      <c r="AX69" s="28">
        <v>0</v>
      </c>
      <c r="AY69" s="28">
        <v>0</v>
      </c>
      <c r="AZ69" s="28">
        <v>0</v>
      </c>
      <c r="BA69" s="28">
        <v>3415</v>
      </c>
      <c r="BB69" s="28">
        <v>3415</v>
      </c>
      <c r="BC69" s="28">
        <v>0</v>
      </c>
      <c r="BD69" s="28">
        <v>0</v>
      </c>
      <c r="BE69" s="28">
        <v>0</v>
      </c>
      <c r="BF69" s="28">
        <v>45153.01</v>
      </c>
      <c r="BG69" s="28">
        <v>45153.01</v>
      </c>
      <c r="BH69" s="28">
        <v>0</v>
      </c>
      <c r="BI69" s="28">
        <v>0</v>
      </c>
      <c r="BJ69" s="28">
        <v>0</v>
      </c>
      <c r="BK69" s="28">
        <v>0</v>
      </c>
      <c r="BL69" s="28">
        <v>0</v>
      </c>
      <c r="BM69" s="28">
        <v>0</v>
      </c>
      <c r="BN69" s="28">
        <v>0</v>
      </c>
      <c r="BO69" s="28">
        <v>0</v>
      </c>
      <c r="BP69" s="28">
        <v>4908.1899999999996</v>
      </c>
      <c r="BQ69" s="28">
        <v>0</v>
      </c>
      <c r="BR69" s="28">
        <v>4908.1899999999996</v>
      </c>
      <c r="BS69" s="28">
        <v>0</v>
      </c>
      <c r="BT69" s="28">
        <v>0</v>
      </c>
      <c r="BU69" s="28">
        <v>0</v>
      </c>
      <c r="BV69" s="28">
        <v>0</v>
      </c>
      <c r="BW69" s="28">
        <v>0</v>
      </c>
      <c r="BX69" s="28">
        <v>0</v>
      </c>
      <c r="BY69" s="28">
        <v>0</v>
      </c>
      <c r="BZ69" s="28">
        <v>3193</v>
      </c>
      <c r="CA69" s="28">
        <v>3193</v>
      </c>
      <c r="CB69" s="28">
        <v>0</v>
      </c>
      <c r="CC69" s="28">
        <v>0</v>
      </c>
      <c r="CD69" s="28">
        <v>0</v>
      </c>
      <c r="CE69" s="28">
        <v>3415</v>
      </c>
      <c r="CF69" s="28">
        <v>3415</v>
      </c>
      <c r="CG69" s="28">
        <v>0</v>
      </c>
      <c r="CH69" s="28">
        <v>0</v>
      </c>
      <c r="CI69" s="28">
        <v>0</v>
      </c>
      <c r="CJ69" s="28">
        <v>45153.01</v>
      </c>
      <c r="CK69" s="28">
        <v>45153.01</v>
      </c>
      <c r="CL69" s="28">
        <v>0</v>
      </c>
      <c r="CM69" s="28">
        <v>0</v>
      </c>
      <c r="CN69" s="28">
        <v>0</v>
      </c>
      <c r="CO69" s="28">
        <v>0</v>
      </c>
      <c r="CP69" s="28">
        <v>0</v>
      </c>
      <c r="CQ69" s="28">
        <v>0</v>
      </c>
      <c r="CR69" s="28">
        <v>0</v>
      </c>
      <c r="CS69" s="28">
        <v>0</v>
      </c>
      <c r="CT69" s="28">
        <v>4908.1899999999996</v>
      </c>
      <c r="CU69" s="28">
        <v>4908.1899999999996</v>
      </c>
      <c r="CV69" s="28">
        <v>0</v>
      </c>
      <c r="CW69" s="28">
        <v>0</v>
      </c>
      <c r="CX69" s="28">
        <v>0</v>
      </c>
      <c r="CY69" s="28">
        <v>3193</v>
      </c>
      <c r="CZ69" s="28">
        <v>3193</v>
      </c>
      <c r="DA69" s="28">
        <v>0</v>
      </c>
      <c r="DB69" s="28">
        <v>0</v>
      </c>
      <c r="DC69" s="28">
        <v>0</v>
      </c>
      <c r="DD69" s="28">
        <v>3415</v>
      </c>
      <c r="DE69" s="28">
        <v>3415</v>
      </c>
      <c r="DF69" s="28">
        <v>0</v>
      </c>
      <c r="DG69" s="28">
        <v>0</v>
      </c>
      <c r="DH69" s="28">
        <v>0</v>
      </c>
      <c r="DI69" s="28">
        <v>4908.1899999999996</v>
      </c>
      <c r="DJ69" s="28">
        <v>4908.1899999999996</v>
      </c>
      <c r="DK69" s="28">
        <v>0</v>
      </c>
      <c r="DL69" s="28">
        <v>0</v>
      </c>
      <c r="DM69" s="28">
        <v>0</v>
      </c>
      <c r="DN69" s="28">
        <v>3193</v>
      </c>
      <c r="DO69" s="28">
        <v>3193</v>
      </c>
      <c r="DP69" s="28">
        <v>0</v>
      </c>
      <c r="DQ69" s="28">
        <v>0</v>
      </c>
      <c r="DR69" s="28">
        <v>0</v>
      </c>
      <c r="DS69" s="28">
        <v>3415</v>
      </c>
      <c r="DT69" s="28">
        <v>3415</v>
      </c>
      <c r="DU69" s="28">
        <v>0</v>
      </c>
      <c r="DV69" s="28">
        <v>0</v>
      </c>
      <c r="DW69" s="28">
        <v>0</v>
      </c>
      <c r="DX69" s="64" t="s">
        <v>77</v>
      </c>
      <c r="DY69" s="30" t="s">
        <v>69</v>
      </c>
      <c r="DZ69" s="2"/>
    </row>
    <row r="70" spans="1:130" ht="33.75" x14ac:dyDescent="0.25">
      <c r="A70" s="109"/>
      <c r="B70" s="79"/>
      <c r="C70" s="23" t="s">
        <v>243</v>
      </c>
      <c r="D70" s="23" t="s">
        <v>82</v>
      </c>
      <c r="E70" s="23" t="s">
        <v>244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 t="s">
        <v>245</v>
      </c>
      <c r="AB70" s="23" t="s">
        <v>82</v>
      </c>
      <c r="AC70" s="24" t="s">
        <v>246</v>
      </c>
      <c r="AD70" s="23"/>
      <c r="AE70" s="23"/>
      <c r="AF70" s="24"/>
      <c r="AG70" s="25"/>
      <c r="AH70" s="25"/>
      <c r="AI70" s="26"/>
      <c r="AJ70" s="79"/>
      <c r="AK70" s="81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65"/>
      <c r="DY70" s="30" t="s">
        <v>88</v>
      </c>
      <c r="DZ70" s="2"/>
    </row>
    <row r="71" spans="1:130" ht="45.2" customHeight="1" x14ac:dyDescent="0.25">
      <c r="A71" s="107" t="s">
        <v>247</v>
      </c>
      <c r="B71" s="78" t="s">
        <v>248</v>
      </c>
      <c r="C71" s="23" t="s">
        <v>66</v>
      </c>
      <c r="D71" s="23" t="s">
        <v>239</v>
      </c>
      <c r="E71" s="23" t="s">
        <v>68</v>
      </c>
      <c r="F71" s="23"/>
      <c r="G71" s="23" t="s">
        <v>249</v>
      </c>
      <c r="H71" s="23" t="s">
        <v>82</v>
      </c>
      <c r="I71" s="23" t="s">
        <v>250</v>
      </c>
      <c r="J71" s="23" t="s">
        <v>251</v>
      </c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 t="s">
        <v>252</v>
      </c>
      <c r="AB71" s="23" t="s">
        <v>82</v>
      </c>
      <c r="AC71" s="24" t="s">
        <v>253</v>
      </c>
      <c r="AD71" s="23"/>
      <c r="AE71" s="23"/>
      <c r="AF71" s="24"/>
      <c r="AG71" s="25"/>
      <c r="AH71" s="25"/>
      <c r="AI71" s="26"/>
      <c r="AJ71" s="78" t="s">
        <v>201</v>
      </c>
      <c r="AK71" s="80" t="s">
        <v>254</v>
      </c>
      <c r="AL71" s="28">
        <v>601600</v>
      </c>
      <c r="AM71" s="28">
        <v>601600</v>
      </c>
      <c r="AN71" s="28">
        <v>601600</v>
      </c>
      <c r="AO71" s="28">
        <v>601600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607300</v>
      </c>
      <c r="AW71" s="28">
        <v>607300</v>
      </c>
      <c r="AX71" s="28">
        <v>0</v>
      </c>
      <c r="AY71" s="28">
        <v>0</v>
      </c>
      <c r="AZ71" s="28">
        <v>0</v>
      </c>
      <c r="BA71" s="28">
        <v>615100</v>
      </c>
      <c r="BB71" s="28">
        <v>615100</v>
      </c>
      <c r="BC71" s="28">
        <v>0</v>
      </c>
      <c r="BD71" s="28">
        <v>0</v>
      </c>
      <c r="BE71" s="28">
        <v>0</v>
      </c>
      <c r="BF71" s="28">
        <v>644400</v>
      </c>
      <c r="BG71" s="28">
        <v>644400</v>
      </c>
      <c r="BH71" s="28">
        <v>0</v>
      </c>
      <c r="BI71" s="28">
        <v>0</v>
      </c>
      <c r="BJ71" s="28"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601600</v>
      </c>
      <c r="BQ71" s="28">
        <v>601600</v>
      </c>
      <c r="BR71" s="28">
        <v>601600</v>
      </c>
      <c r="BS71" s="28">
        <v>601600</v>
      </c>
      <c r="BT71" s="28">
        <v>0</v>
      </c>
      <c r="BU71" s="28">
        <v>0</v>
      </c>
      <c r="BV71" s="28">
        <v>0</v>
      </c>
      <c r="BW71" s="28">
        <v>0</v>
      </c>
      <c r="BX71" s="28">
        <v>0</v>
      </c>
      <c r="BY71" s="28">
        <v>0</v>
      </c>
      <c r="BZ71" s="28">
        <v>607300</v>
      </c>
      <c r="CA71" s="28">
        <v>607300</v>
      </c>
      <c r="CB71" s="28">
        <v>0</v>
      </c>
      <c r="CC71" s="28">
        <v>0</v>
      </c>
      <c r="CD71" s="28">
        <v>0</v>
      </c>
      <c r="CE71" s="28">
        <v>615100</v>
      </c>
      <c r="CF71" s="28">
        <v>615100</v>
      </c>
      <c r="CG71" s="28">
        <v>0</v>
      </c>
      <c r="CH71" s="28">
        <v>0</v>
      </c>
      <c r="CI71" s="28">
        <v>0</v>
      </c>
      <c r="CJ71" s="28">
        <v>644400</v>
      </c>
      <c r="CK71" s="28">
        <v>644400</v>
      </c>
      <c r="CL71" s="28">
        <v>0</v>
      </c>
      <c r="CM71" s="28">
        <v>0</v>
      </c>
      <c r="CN71" s="28">
        <v>0</v>
      </c>
      <c r="CO71" s="28">
        <v>0</v>
      </c>
      <c r="CP71" s="28">
        <v>0</v>
      </c>
      <c r="CQ71" s="28">
        <v>0</v>
      </c>
      <c r="CR71" s="28">
        <v>0</v>
      </c>
      <c r="CS71" s="28">
        <v>0</v>
      </c>
      <c r="CT71" s="28">
        <v>601600</v>
      </c>
      <c r="CU71" s="28">
        <v>601600</v>
      </c>
      <c r="CV71" s="28">
        <v>0</v>
      </c>
      <c r="CW71" s="28">
        <v>0</v>
      </c>
      <c r="CX71" s="28">
        <v>0</v>
      </c>
      <c r="CY71" s="28">
        <v>607300</v>
      </c>
      <c r="CZ71" s="28">
        <v>607300</v>
      </c>
      <c r="DA71" s="28">
        <v>0</v>
      </c>
      <c r="DB71" s="28">
        <v>0</v>
      </c>
      <c r="DC71" s="28">
        <v>0</v>
      </c>
      <c r="DD71" s="28">
        <v>615100</v>
      </c>
      <c r="DE71" s="28">
        <v>615100</v>
      </c>
      <c r="DF71" s="28">
        <v>0</v>
      </c>
      <c r="DG71" s="28">
        <v>0</v>
      </c>
      <c r="DH71" s="28">
        <v>0</v>
      </c>
      <c r="DI71" s="28">
        <v>601600</v>
      </c>
      <c r="DJ71" s="28">
        <v>601600</v>
      </c>
      <c r="DK71" s="28">
        <v>0</v>
      </c>
      <c r="DL71" s="28">
        <v>0</v>
      </c>
      <c r="DM71" s="28">
        <v>0</v>
      </c>
      <c r="DN71" s="28">
        <v>607300</v>
      </c>
      <c r="DO71" s="28">
        <v>607300</v>
      </c>
      <c r="DP71" s="28">
        <v>0</v>
      </c>
      <c r="DQ71" s="28">
        <v>0</v>
      </c>
      <c r="DR71" s="28">
        <v>0</v>
      </c>
      <c r="DS71" s="28">
        <v>615100</v>
      </c>
      <c r="DT71" s="28">
        <v>615100</v>
      </c>
      <c r="DU71" s="28">
        <v>0</v>
      </c>
      <c r="DV71" s="28">
        <v>0</v>
      </c>
      <c r="DW71" s="28">
        <v>0</v>
      </c>
      <c r="DX71" s="64" t="s">
        <v>77</v>
      </c>
      <c r="DY71" s="30" t="s">
        <v>69</v>
      </c>
      <c r="DZ71" s="2"/>
    </row>
    <row r="72" spans="1:130" ht="33.75" x14ac:dyDescent="0.25">
      <c r="A72" s="109"/>
      <c r="B72" s="7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 t="s">
        <v>245</v>
      </c>
      <c r="AB72" s="23" t="s">
        <v>82</v>
      </c>
      <c r="AC72" s="24" t="s">
        <v>246</v>
      </c>
      <c r="AD72" s="23"/>
      <c r="AE72" s="23"/>
      <c r="AF72" s="24"/>
      <c r="AG72" s="25"/>
      <c r="AH72" s="25"/>
      <c r="AI72" s="26"/>
      <c r="AJ72" s="79"/>
      <c r="AK72" s="81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65"/>
      <c r="DY72" s="30" t="s">
        <v>88</v>
      </c>
      <c r="DZ72" s="2"/>
    </row>
    <row r="73" spans="1:130" ht="84" x14ac:dyDescent="0.25">
      <c r="A73" s="15" t="s">
        <v>255</v>
      </c>
      <c r="B73" s="16" t="s">
        <v>256</v>
      </c>
      <c r="C73" s="17" t="s">
        <v>59</v>
      </c>
      <c r="D73" s="17" t="s">
        <v>59</v>
      </c>
      <c r="E73" s="17" t="s">
        <v>59</v>
      </c>
      <c r="F73" s="17" t="s">
        <v>59</v>
      </c>
      <c r="G73" s="17" t="s">
        <v>59</v>
      </c>
      <c r="H73" s="17" t="s">
        <v>59</v>
      </c>
      <c r="I73" s="17" t="s">
        <v>59</v>
      </c>
      <c r="J73" s="17" t="s">
        <v>59</v>
      </c>
      <c r="K73" s="17" t="s">
        <v>59</v>
      </c>
      <c r="L73" s="17" t="s">
        <v>59</v>
      </c>
      <c r="M73" s="17" t="s">
        <v>59</v>
      </c>
      <c r="N73" s="17" t="s">
        <v>59</v>
      </c>
      <c r="O73" s="17" t="s">
        <v>59</v>
      </c>
      <c r="P73" s="17" t="s">
        <v>59</v>
      </c>
      <c r="Q73" s="17" t="s">
        <v>59</v>
      </c>
      <c r="R73" s="17" t="s">
        <v>59</v>
      </c>
      <c r="S73" s="17" t="s">
        <v>59</v>
      </c>
      <c r="T73" s="17" t="s">
        <v>59</v>
      </c>
      <c r="U73" s="17" t="s">
        <v>59</v>
      </c>
      <c r="V73" s="17" t="s">
        <v>59</v>
      </c>
      <c r="W73" s="17" t="s">
        <v>59</v>
      </c>
      <c r="X73" s="17" t="s">
        <v>59</v>
      </c>
      <c r="Y73" s="17" t="s">
        <v>59</v>
      </c>
      <c r="Z73" s="17" t="s">
        <v>59</v>
      </c>
      <c r="AA73" s="17" t="s">
        <v>59</v>
      </c>
      <c r="AB73" s="17" t="s">
        <v>59</v>
      </c>
      <c r="AC73" s="17" t="s">
        <v>59</v>
      </c>
      <c r="AD73" s="17" t="s">
        <v>59</v>
      </c>
      <c r="AE73" s="17" t="s">
        <v>59</v>
      </c>
      <c r="AF73" s="17" t="s">
        <v>59</v>
      </c>
      <c r="AG73" s="18"/>
      <c r="AH73" s="18"/>
      <c r="AI73" s="18"/>
      <c r="AJ73" s="19" t="s">
        <v>59</v>
      </c>
      <c r="AK73" s="17" t="s">
        <v>59</v>
      </c>
      <c r="AL73" s="20">
        <v>35562</v>
      </c>
      <c r="AM73" s="20">
        <v>35562</v>
      </c>
      <c r="AN73" s="20">
        <v>0</v>
      </c>
      <c r="AO73" s="20">
        <v>0</v>
      </c>
      <c r="AP73" s="20">
        <v>0</v>
      </c>
      <c r="AQ73" s="20">
        <v>0</v>
      </c>
      <c r="AR73" s="20">
        <v>0</v>
      </c>
      <c r="AS73" s="20">
        <v>0</v>
      </c>
      <c r="AT73" s="20">
        <v>35562</v>
      </c>
      <c r="AU73" s="20">
        <v>35562</v>
      </c>
      <c r="AV73" s="20">
        <v>35525.339999999997</v>
      </c>
      <c r="AW73" s="20">
        <v>0</v>
      </c>
      <c r="AX73" s="20">
        <v>0</v>
      </c>
      <c r="AY73" s="20">
        <v>0</v>
      </c>
      <c r="AZ73" s="20">
        <v>35525.339999999997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0</v>
      </c>
      <c r="BI73" s="20">
        <v>0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35562</v>
      </c>
      <c r="BQ73" s="20">
        <v>35562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35562</v>
      </c>
      <c r="BY73" s="20">
        <v>35562</v>
      </c>
      <c r="BZ73" s="20">
        <v>35525.339999999997</v>
      </c>
      <c r="CA73" s="20">
        <v>0</v>
      </c>
      <c r="CB73" s="20">
        <v>0</v>
      </c>
      <c r="CC73" s="20">
        <v>0</v>
      </c>
      <c r="CD73" s="20">
        <v>35525.339999999997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  <c r="CL73" s="20">
        <v>0</v>
      </c>
      <c r="CM73" s="20">
        <v>0</v>
      </c>
      <c r="CN73" s="20">
        <v>0</v>
      </c>
      <c r="CO73" s="20">
        <v>0</v>
      </c>
      <c r="CP73" s="20">
        <v>0</v>
      </c>
      <c r="CQ73" s="20">
        <v>0</v>
      </c>
      <c r="CR73" s="20">
        <v>0</v>
      </c>
      <c r="CS73" s="20">
        <v>0</v>
      </c>
      <c r="CT73" s="20">
        <v>35562</v>
      </c>
      <c r="CU73" s="20">
        <v>0</v>
      </c>
      <c r="CV73" s="20">
        <v>0</v>
      </c>
      <c r="CW73" s="20">
        <v>0</v>
      </c>
      <c r="CX73" s="20">
        <v>35562</v>
      </c>
      <c r="CY73" s="20">
        <v>35525.339999999997</v>
      </c>
      <c r="CZ73" s="20">
        <v>0</v>
      </c>
      <c r="DA73" s="20">
        <v>0</v>
      </c>
      <c r="DB73" s="20">
        <v>0</v>
      </c>
      <c r="DC73" s="20">
        <v>35525.339999999997</v>
      </c>
      <c r="DD73" s="20">
        <v>0</v>
      </c>
      <c r="DE73" s="20">
        <v>0</v>
      </c>
      <c r="DF73" s="20">
        <v>0</v>
      </c>
      <c r="DG73" s="20">
        <v>0</v>
      </c>
      <c r="DH73" s="20">
        <v>0</v>
      </c>
      <c r="DI73" s="20">
        <v>35562</v>
      </c>
      <c r="DJ73" s="20">
        <v>0</v>
      </c>
      <c r="DK73" s="20">
        <v>0</v>
      </c>
      <c r="DL73" s="20">
        <v>0</v>
      </c>
      <c r="DM73" s="20">
        <v>35562</v>
      </c>
      <c r="DN73" s="20">
        <v>35525.339999999997</v>
      </c>
      <c r="DO73" s="20">
        <v>0</v>
      </c>
      <c r="DP73" s="20">
        <v>0</v>
      </c>
      <c r="DQ73" s="20">
        <v>0</v>
      </c>
      <c r="DR73" s="20">
        <v>35525.339999999997</v>
      </c>
      <c r="DS73" s="20">
        <v>0</v>
      </c>
      <c r="DT73" s="20">
        <v>0</v>
      </c>
      <c r="DU73" s="20">
        <v>0</v>
      </c>
      <c r="DV73" s="20">
        <v>0</v>
      </c>
      <c r="DW73" s="20">
        <v>0</v>
      </c>
      <c r="DX73" s="17"/>
      <c r="DY73" s="2"/>
      <c r="DZ73" s="2"/>
    </row>
    <row r="74" spans="1:130" ht="21" x14ac:dyDescent="0.25">
      <c r="A74" s="15" t="s">
        <v>257</v>
      </c>
      <c r="B74" s="16" t="s">
        <v>258</v>
      </c>
      <c r="C74" s="17" t="s">
        <v>59</v>
      </c>
      <c r="D74" s="17" t="s">
        <v>59</v>
      </c>
      <c r="E74" s="17" t="s">
        <v>59</v>
      </c>
      <c r="F74" s="17" t="s">
        <v>59</v>
      </c>
      <c r="G74" s="17" t="s">
        <v>59</v>
      </c>
      <c r="H74" s="17" t="s">
        <v>59</v>
      </c>
      <c r="I74" s="17" t="s">
        <v>59</v>
      </c>
      <c r="J74" s="17" t="s">
        <v>59</v>
      </c>
      <c r="K74" s="17" t="s">
        <v>59</v>
      </c>
      <c r="L74" s="17" t="s">
        <v>59</v>
      </c>
      <c r="M74" s="17" t="s">
        <v>59</v>
      </c>
      <c r="N74" s="17" t="s">
        <v>59</v>
      </c>
      <c r="O74" s="17" t="s">
        <v>59</v>
      </c>
      <c r="P74" s="17" t="s">
        <v>59</v>
      </c>
      <c r="Q74" s="17" t="s">
        <v>59</v>
      </c>
      <c r="R74" s="17" t="s">
        <v>59</v>
      </c>
      <c r="S74" s="17" t="s">
        <v>59</v>
      </c>
      <c r="T74" s="17" t="s">
        <v>59</v>
      </c>
      <c r="U74" s="17" t="s">
        <v>59</v>
      </c>
      <c r="V74" s="17" t="s">
        <v>59</v>
      </c>
      <c r="W74" s="17" t="s">
        <v>59</v>
      </c>
      <c r="X74" s="17" t="s">
        <v>59</v>
      </c>
      <c r="Y74" s="17" t="s">
        <v>59</v>
      </c>
      <c r="Z74" s="17" t="s">
        <v>59</v>
      </c>
      <c r="AA74" s="17" t="s">
        <v>59</v>
      </c>
      <c r="AB74" s="17" t="s">
        <v>59</v>
      </c>
      <c r="AC74" s="17" t="s">
        <v>59</v>
      </c>
      <c r="AD74" s="17" t="s">
        <v>59</v>
      </c>
      <c r="AE74" s="17" t="s">
        <v>59</v>
      </c>
      <c r="AF74" s="17" t="s">
        <v>59</v>
      </c>
      <c r="AG74" s="18"/>
      <c r="AH74" s="18"/>
      <c r="AI74" s="18"/>
      <c r="AJ74" s="19" t="s">
        <v>59</v>
      </c>
      <c r="AK74" s="17" t="s">
        <v>59</v>
      </c>
      <c r="AL74" s="20">
        <v>35562</v>
      </c>
      <c r="AM74" s="20">
        <v>35562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35562</v>
      </c>
      <c r="AU74" s="20">
        <v>35562</v>
      </c>
      <c r="AV74" s="20">
        <v>35525.339999999997</v>
      </c>
      <c r="AW74" s="20">
        <v>0</v>
      </c>
      <c r="AX74" s="20">
        <v>0</v>
      </c>
      <c r="AY74" s="20">
        <v>0</v>
      </c>
      <c r="AZ74" s="20">
        <v>35525.339999999997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35562</v>
      </c>
      <c r="BQ74" s="20">
        <v>35562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35562</v>
      </c>
      <c r="BY74" s="20">
        <v>35562</v>
      </c>
      <c r="BZ74" s="20">
        <v>35525.339999999997</v>
      </c>
      <c r="CA74" s="20">
        <v>0</v>
      </c>
      <c r="CB74" s="20">
        <v>0</v>
      </c>
      <c r="CC74" s="20">
        <v>0</v>
      </c>
      <c r="CD74" s="20">
        <v>35525.339999999997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  <c r="CL74" s="20">
        <v>0</v>
      </c>
      <c r="CM74" s="20">
        <v>0</v>
      </c>
      <c r="CN74" s="20">
        <v>0</v>
      </c>
      <c r="CO74" s="20">
        <v>0</v>
      </c>
      <c r="CP74" s="20">
        <v>0</v>
      </c>
      <c r="CQ74" s="20">
        <v>0</v>
      </c>
      <c r="CR74" s="20">
        <v>0</v>
      </c>
      <c r="CS74" s="20">
        <v>0</v>
      </c>
      <c r="CT74" s="20">
        <v>35562</v>
      </c>
      <c r="CU74" s="20">
        <v>0</v>
      </c>
      <c r="CV74" s="20">
        <v>0</v>
      </c>
      <c r="CW74" s="20">
        <v>0</v>
      </c>
      <c r="CX74" s="20">
        <v>35562</v>
      </c>
      <c r="CY74" s="20">
        <v>35525.339999999997</v>
      </c>
      <c r="CZ74" s="20">
        <v>0</v>
      </c>
      <c r="DA74" s="20">
        <v>0</v>
      </c>
      <c r="DB74" s="20">
        <v>0</v>
      </c>
      <c r="DC74" s="20">
        <v>35525.339999999997</v>
      </c>
      <c r="DD74" s="20">
        <v>0</v>
      </c>
      <c r="DE74" s="20">
        <v>0</v>
      </c>
      <c r="DF74" s="20">
        <v>0</v>
      </c>
      <c r="DG74" s="20">
        <v>0</v>
      </c>
      <c r="DH74" s="20">
        <v>0</v>
      </c>
      <c r="DI74" s="20">
        <v>35562</v>
      </c>
      <c r="DJ74" s="20">
        <v>0</v>
      </c>
      <c r="DK74" s="20">
        <v>0</v>
      </c>
      <c r="DL74" s="20">
        <v>0</v>
      </c>
      <c r="DM74" s="20">
        <v>35562</v>
      </c>
      <c r="DN74" s="20">
        <v>35525.339999999997</v>
      </c>
      <c r="DO74" s="20">
        <v>0</v>
      </c>
      <c r="DP74" s="20">
        <v>0</v>
      </c>
      <c r="DQ74" s="20">
        <v>0</v>
      </c>
      <c r="DR74" s="20">
        <v>35525.339999999997</v>
      </c>
      <c r="DS74" s="20">
        <v>0</v>
      </c>
      <c r="DT74" s="20">
        <v>0</v>
      </c>
      <c r="DU74" s="20">
        <v>0</v>
      </c>
      <c r="DV74" s="20">
        <v>0</v>
      </c>
      <c r="DW74" s="20">
        <v>0</v>
      </c>
      <c r="DX74" s="17"/>
      <c r="DY74" s="2"/>
      <c r="DZ74" s="2"/>
    </row>
    <row r="75" spans="1:130" ht="73.5" x14ac:dyDescent="0.25">
      <c r="A75" s="15" t="s">
        <v>259</v>
      </c>
      <c r="B75" s="16" t="s">
        <v>260</v>
      </c>
      <c r="C75" s="17" t="s">
        <v>59</v>
      </c>
      <c r="D75" s="17" t="s">
        <v>59</v>
      </c>
      <c r="E75" s="17" t="s">
        <v>59</v>
      </c>
      <c r="F75" s="17" t="s">
        <v>59</v>
      </c>
      <c r="G75" s="17" t="s">
        <v>59</v>
      </c>
      <c r="H75" s="17" t="s">
        <v>59</v>
      </c>
      <c r="I75" s="17" t="s">
        <v>59</v>
      </c>
      <c r="J75" s="17" t="s">
        <v>59</v>
      </c>
      <c r="K75" s="17" t="s">
        <v>59</v>
      </c>
      <c r="L75" s="17" t="s">
        <v>59</v>
      </c>
      <c r="M75" s="17" t="s">
        <v>59</v>
      </c>
      <c r="N75" s="17" t="s">
        <v>59</v>
      </c>
      <c r="O75" s="17" t="s">
        <v>59</v>
      </c>
      <c r="P75" s="17" t="s">
        <v>59</v>
      </c>
      <c r="Q75" s="17" t="s">
        <v>59</v>
      </c>
      <c r="R75" s="17" t="s">
        <v>59</v>
      </c>
      <c r="S75" s="17" t="s">
        <v>59</v>
      </c>
      <c r="T75" s="17" t="s">
        <v>59</v>
      </c>
      <c r="U75" s="17" t="s">
        <v>59</v>
      </c>
      <c r="V75" s="17" t="s">
        <v>59</v>
      </c>
      <c r="W75" s="17" t="s">
        <v>59</v>
      </c>
      <c r="X75" s="17" t="s">
        <v>59</v>
      </c>
      <c r="Y75" s="17" t="s">
        <v>59</v>
      </c>
      <c r="Z75" s="17" t="s">
        <v>59</v>
      </c>
      <c r="AA75" s="17" t="s">
        <v>59</v>
      </c>
      <c r="AB75" s="17" t="s">
        <v>59</v>
      </c>
      <c r="AC75" s="17" t="s">
        <v>59</v>
      </c>
      <c r="AD75" s="17" t="s">
        <v>59</v>
      </c>
      <c r="AE75" s="17" t="s">
        <v>59</v>
      </c>
      <c r="AF75" s="17" t="s">
        <v>59</v>
      </c>
      <c r="AG75" s="18"/>
      <c r="AH75" s="18"/>
      <c r="AI75" s="18"/>
      <c r="AJ75" s="19" t="s">
        <v>59</v>
      </c>
      <c r="AK75" s="17" t="s">
        <v>59</v>
      </c>
      <c r="AL75" s="20">
        <v>35562</v>
      </c>
      <c r="AM75" s="20">
        <v>35562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  <c r="AT75" s="20">
        <v>35562</v>
      </c>
      <c r="AU75" s="20">
        <v>35562</v>
      </c>
      <c r="AV75" s="20">
        <v>35525.339999999997</v>
      </c>
      <c r="AW75" s="20">
        <v>0</v>
      </c>
      <c r="AX75" s="20">
        <v>0</v>
      </c>
      <c r="AY75" s="20">
        <v>0</v>
      </c>
      <c r="AZ75" s="20">
        <v>35525.339999999997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0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35562</v>
      </c>
      <c r="BQ75" s="20">
        <v>35562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  <c r="BX75" s="20">
        <v>35562</v>
      </c>
      <c r="BY75" s="20">
        <v>35562</v>
      </c>
      <c r="BZ75" s="20">
        <v>35525.339999999997</v>
      </c>
      <c r="CA75" s="20">
        <v>0</v>
      </c>
      <c r="CB75" s="20">
        <v>0</v>
      </c>
      <c r="CC75" s="20">
        <v>0</v>
      </c>
      <c r="CD75" s="20">
        <v>35525.339999999997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  <c r="CL75" s="20">
        <v>0</v>
      </c>
      <c r="CM75" s="20">
        <v>0</v>
      </c>
      <c r="CN75" s="20">
        <v>0</v>
      </c>
      <c r="CO75" s="20">
        <v>0</v>
      </c>
      <c r="CP75" s="20">
        <v>0</v>
      </c>
      <c r="CQ75" s="20">
        <v>0</v>
      </c>
      <c r="CR75" s="20">
        <v>0</v>
      </c>
      <c r="CS75" s="20">
        <v>0</v>
      </c>
      <c r="CT75" s="20">
        <v>35562</v>
      </c>
      <c r="CU75" s="20">
        <v>0</v>
      </c>
      <c r="CV75" s="20">
        <v>0</v>
      </c>
      <c r="CW75" s="20">
        <v>0</v>
      </c>
      <c r="CX75" s="20">
        <v>35562</v>
      </c>
      <c r="CY75" s="20">
        <v>35525.339999999997</v>
      </c>
      <c r="CZ75" s="20">
        <v>0</v>
      </c>
      <c r="DA75" s="20">
        <v>0</v>
      </c>
      <c r="DB75" s="20">
        <v>0</v>
      </c>
      <c r="DC75" s="20">
        <v>35525.339999999997</v>
      </c>
      <c r="DD75" s="20">
        <v>0</v>
      </c>
      <c r="DE75" s="20">
        <v>0</v>
      </c>
      <c r="DF75" s="20">
        <v>0</v>
      </c>
      <c r="DG75" s="20">
        <v>0</v>
      </c>
      <c r="DH75" s="20">
        <v>0</v>
      </c>
      <c r="DI75" s="20">
        <v>35562</v>
      </c>
      <c r="DJ75" s="20">
        <v>0</v>
      </c>
      <c r="DK75" s="20">
        <v>0</v>
      </c>
      <c r="DL75" s="20">
        <v>0</v>
      </c>
      <c r="DM75" s="20">
        <v>35562</v>
      </c>
      <c r="DN75" s="20">
        <v>35525.339999999997</v>
      </c>
      <c r="DO75" s="20">
        <v>0</v>
      </c>
      <c r="DP75" s="20">
        <v>0</v>
      </c>
      <c r="DQ75" s="20">
        <v>0</v>
      </c>
      <c r="DR75" s="20">
        <v>35525.339999999997</v>
      </c>
      <c r="DS75" s="20">
        <v>0</v>
      </c>
      <c r="DT75" s="20">
        <v>0</v>
      </c>
      <c r="DU75" s="20">
        <v>0</v>
      </c>
      <c r="DV75" s="20">
        <v>0</v>
      </c>
      <c r="DW75" s="20">
        <v>0</v>
      </c>
      <c r="DX75" s="17"/>
      <c r="DY75" s="2"/>
      <c r="DZ75" s="2"/>
    </row>
    <row r="76" spans="1:130" ht="78.75" x14ac:dyDescent="0.25">
      <c r="A76" s="21" t="s">
        <v>261</v>
      </c>
      <c r="B76" s="22" t="s">
        <v>262</v>
      </c>
      <c r="C76" s="23" t="s">
        <v>66</v>
      </c>
      <c r="D76" s="23" t="s">
        <v>188</v>
      </c>
      <c r="E76" s="23" t="s">
        <v>68</v>
      </c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 t="s">
        <v>189</v>
      </c>
      <c r="AB76" s="23" t="s">
        <v>190</v>
      </c>
      <c r="AC76" s="24" t="s">
        <v>191</v>
      </c>
      <c r="AD76" s="23"/>
      <c r="AE76" s="23"/>
      <c r="AF76" s="24"/>
      <c r="AG76" s="25"/>
      <c r="AH76" s="25"/>
      <c r="AI76" s="26"/>
      <c r="AJ76" s="22" t="s">
        <v>263</v>
      </c>
      <c r="AK76" s="27" t="s">
        <v>192</v>
      </c>
      <c r="AL76" s="28">
        <v>35562</v>
      </c>
      <c r="AM76" s="28">
        <v>35562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35562</v>
      </c>
      <c r="AU76" s="28">
        <v>35562</v>
      </c>
      <c r="AV76" s="28">
        <v>35525.339999999997</v>
      </c>
      <c r="AW76" s="28">
        <v>0</v>
      </c>
      <c r="AX76" s="28">
        <v>0</v>
      </c>
      <c r="AY76" s="28">
        <v>0</v>
      </c>
      <c r="AZ76" s="28">
        <v>35525.339999999997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8">
        <v>35562</v>
      </c>
      <c r="BQ76" s="28">
        <v>35562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8">
        <v>35562</v>
      </c>
      <c r="BY76" s="28">
        <v>35562</v>
      </c>
      <c r="BZ76" s="28">
        <v>35525.339999999997</v>
      </c>
      <c r="CA76" s="28">
        <v>0</v>
      </c>
      <c r="CB76" s="28">
        <v>0</v>
      </c>
      <c r="CC76" s="28">
        <v>0</v>
      </c>
      <c r="CD76" s="28">
        <v>35525.339999999997</v>
      </c>
      <c r="CE76" s="28">
        <v>0</v>
      </c>
      <c r="CF76" s="28">
        <v>0</v>
      </c>
      <c r="CG76" s="28">
        <v>0</v>
      </c>
      <c r="CH76" s="28">
        <v>0</v>
      </c>
      <c r="CI76" s="28">
        <v>0</v>
      </c>
      <c r="CJ76" s="28">
        <v>0</v>
      </c>
      <c r="CK76" s="28">
        <v>0</v>
      </c>
      <c r="CL76" s="28">
        <v>0</v>
      </c>
      <c r="CM76" s="28">
        <v>0</v>
      </c>
      <c r="CN76" s="28">
        <v>0</v>
      </c>
      <c r="CO76" s="28">
        <v>0</v>
      </c>
      <c r="CP76" s="28">
        <v>0</v>
      </c>
      <c r="CQ76" s="28">
        <v>0</v>
      </c>
      <c r="CR76" s="28">
        <v>0</v>
      </c>
      <c r="CS76" s="28">
        <v>0</v>
      </c>
      <c r="CT76" s="28">
        <v>35562</v>
      </c>
      <c r="CU76" s="28">
        <v>0</v>
      </c>
      <c r="CV76" s="28">
        <v>0</v>
      </c>
      <c r="CW76" s="28">
        <v>0</v>
      </c>
      <c r="CX76" s="28">
        <v>35562</v>
      </c>
      <c r="CY76" s="28">
        <v>35525.339999999997</v>
      </c>
      <c r="CZ76" s="28">
        <v>0</v>
      </c>
      <c r="DA76" s="28">
        <v>0</v>
      </c>
      <c r="DB76" s="28">
        <v>0</v>
      </c>
      <c r="DC76" s="28">
        <v>35525.339999999997</v>
      </c>
      <c r="DD76" s="28">
        <v>0</v>
      </c>
      <c r="DE76" s="28">
        <v>0</v>
      </c>
      <c r="DF76" s="28">
        <v>0</v>
      </c>
      <c r="DG76" s="28">
        <v>0</v>
      </c>
      <c r="DH76" s="28">
        <v>0</v>
      </c>
      <c r="DI76" s="28">
        <v>35562</v>
      </c>
      <c r="DJ76" s="28">
        <v>0</v>
      </c>
      <c r="DK76" s="28">
        <v>0</v>
      </c>
      <c r="DL76" s="28">
        <v>0</v>
      </c>
      <c r="DM76" s="28">
        <v>35562</v>
      </c>
      <c r="DN76" s="28">
        <v>35525.339999999997</v>
      </c>
      <c r="DO76" s="28">
        <v>0</v>
      </c>
      <c r="DP76" s="28">
        <v>0</v>
      </c>
      <c r="DQ76" s="28">
        <v>0</v>
      </c>
      <c r="DR76" s="28">
        <v>35525.339999999997</v>
      </c>
      <c r="DS76" s="28">
        <v>0</v>
      </c>
      <c r="DT76" s="28">
        <v>0</v>
      </c>
      <c r="DU76" s="28">
        <v>0</v>
      </c>
      <c r="DV76" s="28">
        <v>0</v>
      </c>
      <c r="DW76" s="28">
        <v>0</v>
      </c>
      <c r="DX76" s="29" t="s">
        <v>77</v>
      </c>
      <c r="DY76" s="30" t="s">
        <v>69</v>
      </c>
      <c r="DZ76" s="2"/>
    </row>
    <row r="77" spans="1:130" ht="22.5" customHeight="1" x14ac:dyDescent="0.25">
      <c r="A77" s="15" t="s">
        <v>264</v>
      </c>
      <c r="B77" s="17" t="s">
        <v>265</v>
      </c>
      <c r="C77" s="17" t="s">
        <v>59</v>
      </c>
      <c r="D77" s="17" t="s">
        <v>59</v>
      </c>
      <c r="E77" s="17" t="s">
        <v>59</v>
      </c>
      <c r="F77" s="17" t="s">
        <v>59</v>
      </c>
      <c r="G77" s="17" t="s">
        <v>59</v>
      </c>
      <c r="H77" s="17" t="s">
        <v>59</v>
      </c>
      <c r="I77" s="17" t="s">
        <v>59</v>
      </c>
      <c r="J77" s="17" t="s">
        <v>59</v>
      </c>
      <c r="K77" s="17" t="s">
        <v>59</v>
      </c>
      <c r="L77" s="17" t="s">
        <v>59</v>
      </c>
      <c r="M77" s="17" t="s">
        <v>59</v>
      </c>
      <c r="N77" s="17" t="s">
        <v>59</v>
      </c>
      <c r="O77" s="17" t="s">
        <v>59</v>
      </c>
      <c r="P77" s="17" t="s">
        <v>59</v>
      </c>
      <c r="Q77" s="17" t="s">
        <v>59</v>
      </c>
      <c r="R77" s="17" t="s">
        <v>59</v>
      </c>
      <c r="S77" s="17" t="s">
        <v>59</v>
      </c>
      <c r="T77" s="17" t="s">
        <v>59</v>
      </c>
      <c r="U77" s="17" t="s">
        <v>59</v>
      </c>
      <c r="V77" s="17" t="s">
        <v>59</v>
      </c>
      <c r="W77" s="17" t="s">
        <v>59</v>
      </c>
      <c r="X77" s="17" t="s">
        <v>59</v>
      </c>
      <c r="Y77" s="17" t="s">
        <v>59</v>
      </c>
      <c r="Z77" s="17" t="s">
        <v>59</v>
      </c>
      <c r="AA77" s="17" t="s">
        <v>59</v>
      </c>
      <c r="AB77" s="17" t="s">
        <v>59</v>
      </c>
      <c r="AC77" s="17" t="s">
        <v>59</v>
      </c>
      <c r="AD77" s="17" t="s">
        <v>59</v>
      </c>
      <c r="AE77" s="17" t="s">
        <v>59</v>
      </c>
      <c r="AF77" s="17" t="s">
        <v>59</v>
      </c>
      <c r="AG77" s="18"/>
      <c r="AH77" s="18"/>
      <c r="AI77" s="18"/>
      <c r="AJ77" s="17" t="s">
        <v>59</v>
      </c>
      <c r="AK77" s="17" t="s">
        <v>59</v>
      </c>
      <c r="AL77" s="20">
        <v>118113532.03</v>
      </c>
      <c r="AM77" s="20">
        <v>114665015.87</v>
      </c>
      <c r="AN77" s="20">
        <v>7606397.4199999999</v>
      </c>
      <c r="AO77" s="20">
        <v>7597885.6200000001</v>
      </c>
      <c r="AP77" s="20">
        <v>13452244.060000001</v>
      </c>
      <c r="AQ77" s="20">
        <v>13395282.99</v>
      </c>
      <c r="AR77" s="20">
        <v>0</v>
      </c>
      <c r="AS77" s="20">
        <v>0</v>
      </c>
      <c r="AT77" s="20">
        <v>97054890.549999997</v>
      </c>
      <c r="AU77" s="20">
        <v>93671847.260000005</v>
      </c>
      <c r="AV77" s="20">
        <v>120472584.14</v>
      </c>
      <c r="AW77" s="20">
        <v>5560493</v>
      </c>
      <c r="AX77" s="20">
        <v>12374748.48</v>
      </c>
      <c r="AY77" s="20">
        <v>0</v>
      </c>
      <c r="AZ77" s="20">
        <v>102537342.66</v>
      </c>
      <c r="BA77" s="20">
        <v>99963506.230000004</v>
      </c>
      <c r="BB77" s="20">
        <v>618515</v>
      </c>
      <c r="BC77" s="20">
        <v>3294177.06</v>
      </c>
      <c r="BD77" s="20">
        <v>0</v>
      </c>
      <c r="BE77" s="20">
        <v>96050814.170000002</v>
      </c>
      <c r="BF77" s="20">
        <v>97104546.459999993</v>
      </c>
      <c r="BG77" s="20">
        <v>689553.01</v>
      </c>
      <c r="BH77" s="20">
        <v>3495177.69</v>
      </c>
      <c r="BI77" s="20">
        <v>0</v>
      </c>
      <c r="BJ77" s="20">
        <v>92919815.760000005</v>
      </c>
      <c r="BK77" s="20">
        <v>92770105.760000005</v>
      </c>
      <c r="BL77" s="20">
        <v>0</v>
      </c>
      <c r="BM77" s="20">
        <v>0</v>
      </c>
      <c r="BN77" s="20">
        <v>0</v>
      </c>
      <c r="BO77" s="20">
        <v>92770105.760000005</v>
      </c>
      <c r="BP77" s="20">
        <v>116998911.36</v>
      </c>
      <c r="BQ77" s="20">
        <v>113550395.2</v>
      </c>
      <c r="BR77" s="20">
        <v>7601771.5999999996</v>
      </c>
      <c r="BS77" s="20">
        <v>7593259.7999999998</v>
      </c>
      <c r="BT77" s="20">
        <v>13376233.880000001</v>
      </c>
      <c r="BU77" s="20">
        <v>13319272.810000001</v>
      </c>
      <c r="BV77" s="20">
        <v>0</v>
      </c>
      <c r="BW77" s="20">
        <v>0</v>
      </c>
      <c r="BX77" s="20">
        <v>96020905.879999995</v>
      </c>
      <c r="BY77" s="20">
        <v>92637862.590000004</v>
      </c>
      <c r="BZ77" s="20">
        <v>119372217.65000001</v>
      </c>
      <c r="CA77" s="20">
        <v>5560493</v>
      </c>
      <c r="CB77" s="20">
        <v>12328648.48</v>
      </c>
      <c r="CC77" s="20">
        <v>0</v>
      </c>
      <c r="CD77" s="20">
        <v>101483076.17</v>
      </c>
      <c r="CE77" s="20">
        <v>99545706.230000004</v>
      </c>
      <c r="CF77" s="20">
        <v>618515</v>
      </c>
      <c r="CG77" s="20">
        <v>3294177.06</v>
      </c>
      <c r="CH77" s="20">
        <v>0</v>
      </c>
      <c r="CI77" s="20">
        <v>95633014.170000002</v>
      </c>
      <c r="CJ77" s="20">
        <v>96749946.459999993</v>
      </c>
      <c r="CK77" s="20">
        <v>689553.01</v>
      </c>
      <c r="CL77" s="20">
        <v>3495177.69</v>
      </c>
      <c r="CM77" s="20">
        <v>0</v>
      </c>
      <c r="CN77" s="20">
        <v>92565215.760000005</v>
      </c>
      <c r="CO77" s="20">
        <v>92415505.760000005</v>
      </c>
      <c r="CP77" s="20">
        <v>0</v>
      </c>
      <c r="CQ77" s="20">
        <v>0</v>
      </c>
      <c r="CR77" s="20">
        <v>0</v>
      </c>
      <c r="CS77" s="20">
        <v>92415505.760000005</v>
      </c>
      <c r="CT77" s="20">
        <v>118126988.93000001</v>
      </c>
      <c r="CU77" s="20">
        <v>7606397.4199999999</v>
      </c>
      <c r="CV77" s="20">
        <v>13452244.060000001</v>
      </c>
      <c r="CW77" s="20">
        <v>0</v>
      </c>
      <c r="CX77" s="20">
        <v>97068347.450000003</v>
      </c>
      <c r="CY77" s="20">
        <v>120472583.25</v>
      </c>
      <c r="CZ77" s="20">
        <v>5560493</v>
      </c>
      <c r="DA77" s="20">
        <v>12374748.48</v>
      </c>
      <c r="DB77" s="20">
        <v>0</v>
      </c>
      <c r="DC77" s="20">
        <v>102537341.77</v>
      </c>
      <c r="DD77" s="20">
        <v>99963506.230000004</v>
      </c>
      <c r="DE77" s="20">
        <v>618515</v>
      </c>
      <c r="DF77" s="20">
        <v>3294177.06</v>
      </c>
      <c r="DG77" s="20">
        <v>0</v>
      </c>
      <c r="DH77" s="20">
        <v>96050814.170000002</v>
      </c>
      <c r="DI77" s="20">
        <v>117012368.26000001</v>
      </c>
      <c r="DJ77" s="20">
        <v>7601771.5999999996</v>
      </c>
      <c r="DK77" s="20">
        <v>13376233.880000001</v>
      </c>
      <c r="DL77" s="20">
        <v>0</v>
      </c>
      <c r="DM77" s="20">
        <v>96034362.780000001</v>
      </c>
      <c r="DN77" s="20">
        <v>119372216.76000001</v>
      </c>
      <c r="DO77" s="20">
        <v>5560493</v>
      </c>
      <c r="DP77" s="20">
        <v>12328648.48</v>
      </c>
      <c r="DQ77" s="20">
        <v>0</v>
      </c>
      <c r="DR77" s="20">
        <v>101483075.28</v>
      </c>
      <c r="DS77" s="20">
        <v>99545706.230000004</v>
      </c>
      <c r="DT77" s="20">
        <v>618515</v>
      </c>
      <c r="DU77" s="20">
        <v>3294177.06</v>
      </c>
      <c r="DV77" s="20">
        <v>0</v>
      </c>
      <c r="DW77" s="20">
        <v>95633014.170000002</v>
      </c>
      <c r="DX77" s="18"/>
      <c r="DY77" s="2"/>
      <c r="DZ77" s="2"/>
    </row>
    <row r="78" spans="1:130" ht="22.5" customHeight="1" x14ac:dyDescent="0.25">
      <c r="A78" s="31" t="s">
        <v>266</v>
      </c>
      <c r="B78" s="32" t="s">
        <v>267</v>
      </c>
      <c r="C78" s="32" t="s">
        <v>59</v>
      </c>
      <c r="D78" s="32" t="s">
        <v>59</v>
      </c>
      <c r="E78" s="32" t="s">
        <v>59</v>
      </c>
      <c r="F78" s="32" t="s">
        <v>59</v>
      </c>
      <c r="G78" s="32" t="s">
        <v>59</v>
      </c>
      <c r="H78" s="32" t="s">
        <v>59</v>
      </c>
      <c r="I78" s="32" t="s">
        <v>59</v>
      </c>
      <c r="J78" s="32" t="s">
        <v>59</v>
      </c>
      <c r="K78" s="32" t="s">
        <v>59</v>
      </c>
      <c r="L78" s="32" t="s">
        <v>59</v>
      </c>
      <c r="M78" s="32" t="s">
        <v>59</v>
      </c>
      <c r="N78" s="32" t="s">
        <v>59</v>
      </c>
      <c r="O78" s="32" t="s">
        <v>59</v>
      </c>
      <c r="P78" s="32" t="s">
        <v>59</v>
      </c>
      <c r="Q78" s="32" t="s">
        <v>59</v>
      </c>
      <c r="R78" s="32" t="s">
        <v>59</v>
      </c>
      <c r="S78" s="32" t="s">
        <v>59</v>
      </c>
      <c r="T78" s="32" t="s">
        <v>59</v>
      </c>
      <c r="U78" s="32" t="s">
        <v>59</v>
      </c>
      <c r="V78" s="32" t="s">
        <v>59</v>
      </c>
      <c r="W78" s="32" t="s">
        <v>59</v>
      </c>
      <c r="X78" s="32" t="s">
        <v>59</v>
      </c>
      <c r="Y78" s="32" t="s">
        <v>59</v>
      </c>
      <c r="Z78" s="32" t="s">
        <v>59</v>
      </c>
      <c r="AA78" s="32" t="s">
        <v>59</v>
      </c>
      <c r="AB78" s="32" t="s">
        <v>59</v>
      </c>
      <c r="AC78" s="32" t="s">
        <v>59</v>
      </c>
      <c r="AD78" s="32" t="s">
        <v>59</v>
      </c>
      <c r="AE78" s="32" t="s">
        <v>59</v>
      </c>
      <c r="AF78" s="32" t="s">
        <v>59</v>
      </c>
      <c r="AG78" s="33"/>
      <c r="AH78" s="33"/>
      <c r="AI78" s="33"/>
      <c r="AJ78" s="32" t="s">
        <v>59</v>
      </c>
      <c r="AK78" s="32" t="s">
        <v>59</v>
      </c>
      <c r="AL78" s="34">
        <v>118158550.19</v>
      </c>
      <c r="AM78" s="34">
        <v>114710034.03</v>
      </c>
      <c r="AN78" s="34">
        <v>7606397.4199999999</v>
      </c>
      <c r="AO78" s="34">
        <v>7597885.6200000001</v>
      </c>
      <c r="AP78" s="34">
        <v>13452244.060000001</v>
      </c>
      <c r="AQ78" s="34">
        <v>13395282.99</v>
      </c>
      <c r="AR78" s="34">
        <v>0</v>
      </c>
      <c r="AS78" s="34">
        <v>0</v>
      </c>
      <c r="AT78" s="34">
        <v>97099908.709999993</v>
      </c>
      <c r="AU78" s="34">
        <v>93716865.420000002</v>
      </c>
      <c r="AV78" s="34">
        <v>120517024.79000001</v>
      </c>
      <c r="AW78" s="34">
        <v>5560493</v>
      </c>
      <c r="AX78" s="34">
        <v>12374748.48</v>
      </c>
      <c r="AY78" s="34">
        <v>0</v>
      </c>
      <c r="AZ78" s="34">
        <v>102581783.31</v>
      </c>
      <c r="BA78" s="34">
        <v>99971336.340000004</v>
      </c>
      <c r="BB78" s="34">
        <v>618515</v>
      </c>
      <c r="BC78" s="34">
        <v>3294177.06</v>
      </c>
      <c r="BD78" s="34">
        <v>0</v>
      </c>
      <c r="BE78" s="34">
        <v>96058644.280000001</v>
      </c>
      <c r="BF78" s="34">
        <v>97110376.599999994</v>
      </c>
      <c r="BG78" s="34">
        <v>689553.01</v>
      </c>
      <c r="BH78" s="34">
        <v>3495177.69</v>
      </c>
      <c r="BI78" s="34">
        <v>0</v>
      </c>
      <c r="BJ78" s="34">
        <v>92925645.900000006</v>
      </c>
      <c r="BK78" s="34">
        <v>92773935.930000007</v>
      </c>
      <c r="BL78" s="34">
        <v>0</v>
      </c>
      <c r="BM78" s="34">
        <v>0</v>
      </c>
      <c r="BN78" s="34">
        <v>0</v>
      </c>
      <c r="BO78" s="34">
        <v>92773935.930000007</v>
      </c>
      <c r="BP78" s="34">
        <v>117043929.52</v>
      </c>
      <c r="BQ78" s="34">
        <v>113595413.36</v>
      </c>
      <c r="BR78" s="34">
        <v>7601771.5999999996</v>
      </c>
      <c r="BS78" s="34">
        <v>7593259.7999999998</v>
      </c>
      <c r="BT78" s="34">
        <v>13376233.880000001</v>
      </c>
      <c r="BU78" s="34">
        <v>13319272.810000001</v>
      </c>
      <c r="BV78" s="34">
        <v>0</v>
      </c>
      <c r="BW78" s="34">
        <v>0</v>
      </c>
      <c r="BX78" s="34">
        <v>96065924.040000007</v>
      </c>
      <c r="BY78" s="34">
        <v>92682880.75</v>
      </c>
      <c r="BZ78" s="34">
        <v>119416658.3</v>
      </c>
      <c r="CA78" s="34">
        <v>5560493</v>
      </c>
      <c r="CB78" s="34">
        <v>12328648.48</v>
      </c>
      <c r="CC78" s="34">
        <v>0</v>
      </c>
      <c r="CD78" s="34">
        <v>101527516.81999999</v>
      </c>
      <c r="CE78" s="34">
        <v>99553536.340000004</v>
      </c>
      <c r="CF78" s="34">
        <v>618515</v>
      </c>
      <c r="CG78" s="34">
        <v>3294177.06</v>
      </c>
      <c r="CH78" s="34">
        <v>0</v>
      </c>
      <c r="CI78" s="34">
        <v>95640844.280000001</v>
      </c>
      <c r="CJ78" s="34">
        <v>96755776.599999994</v>
      </c>
      <c r="CK78" s="34">
        <v>689553.01</v>
      </c>
      <c r="CL78" s="34">
        <v>3495177.69</v>
      </c>
      <c r="CM78" s="34">
        <v>0</v>
      </c>
      <c r="CN78" s="34">
        <v>92571045.900000006</v>
      </c>
      <c r="CO78" s="34">
        <v>92419335.930000007</v>
      </c>
      <c r="CP78" s="34">
        <v>0</v>
      </c>
      <c r="CQ78" s="34">
        <v>0</v>
      </c>
      <c r="CR78" s="34">
        <v>0</v>
      </c>
      <c r="CS78" s="34">
        <v>92419335.930000007</v>
      </c>
      <c r="CT78" s="34">
        <v>118172007.09</v>
      </c>
      <c r="CU78" s="34">
        <v>7606397.4199999999</v>
      </c>
      <c r="CV78" s="34">
        <v>13452244.060000001</v>
      </c>
      <c r="CW78" s="34">
        <v>0</v>
      </c>
      <c r="CX78" s="34">
        <v>97113365.609999999</v>
      </c>
      <c r="CY78" s="34">
        <v>120517023.90000001</v>
      </c>
      <c r="CZ78" s="34">
        <v>5560493</v>
      </c>
      <c r="DA78" s="34">
        <v>12374748.48</v>
      </c>
      <c r="DB78" s="34">
        <v>0</v>
      </c>
      <c r="DC78" s="34">
        <v>102581782.42</v>
      </c>
      <c r="DD78" s="34">
        <v>99971336.340000004</v>
      </c>
      <c r="DE78" s="34">
        <v>618515</v>
      </c>
      <c r="DF78" s="34">
        <v>3294177.06</v>
      </c>
      <c r="DG78" s="34">
        <v>0</v>
      </c>
      <c r="DH78" s="34">
        <v>96058644.280000001</v>
      </c>
      <c r="DI78" s="34">
        <v>117057386.42</v>
      </c>
      <c r="DJ78" s="34">
        <v>7601771.5999999996</v>
      </c>
      <c r="DK78" s="34">
        <v>13376233.880000001</v>
      </c>
      <c r="DL78" s="34">
        <v>0</v>
      </c>
      <c r="DM78" s="34">
        <v>96079380.939999998</v>
      </c>
      <c r="DN78" s="34">
        <v>119416657.41</v>
      </c>
      <c r="DO78" s="34">
        <v>5560493</v>
      </c>
      <c r="DP78" s="34">
        <v>12328648.48</v>
      </c>
      <c r="DQ78" s="34">
        <v>0</v>
      </c>
      <c r="DR78" s="34">
        <v>101527515.93000001</v>
      </c>
      <c r="DS78" s="34">
        <v>99553536.340000004</v>
      </c>
      <c r="DT78" s="34">
        <v>618515</v>
      </c>
      <c r="DU78" s="34">
        <v>3294177.06</v>
      </c>
      <c r="DV78" s="34">
        <v>0</v>
      </c>
      <c r="DW78" s="34">
        <v>95640844.280000001</v>
      </c>
      <c r="DX78" s="33"/>
      <c r="DY78" s="2"/>
      <c r="DZ78" s="2"/>
    </row>
    <row r="79" spans="1:130" ht="13.15" customHeight="1" x14ac:dyDescent="0.25">
      <c r="A79" s="35"/>
      <c r="B79" s="3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36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2"/>
      <c r="DZ79" s="2"/>
    </row>
    <row r="80" spans="1:130" x14ac:dyDescent="0.25">
      <c r="A80" s="66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2"/>
      <c r="DZ80" s="2"/>
    </row>
  </sheetData>
  <mergeCells count="442">
    <mergeCell ref="AK69:AK70"/>
    <mergeCell ref="AJ71:AJ72"/>
    <mergeCell ref="AK71:AK72"/>
    <mergeCell ref="M21:M26"/>
    <mergeCell ref="L21:L26"/>
    <mergeCell ref="K21:K26"/>
    <mergeCell ref="J21:J26"/>
    <mergeCell ref="I21:I26"/>
    <mergeCell ref="H21:H26"/>
    <mergeCell ref="B51:B52"/>
    <mergeCell ref="A51:A52"/>
    <mergeCell ref="B69:B70"/>
    <mergeCell ref="A69:A70"/>
    <mergeCell ref="B71:B72"/>
    <mergeCell ref="A71:A72"/>
    <mergeCell ref="O21:O26"/>
    <mergeCell ref="N21:N26"/>
    <mergeCell ref="AJ69:AJ70"/>
    <mergeCell ref="G21:G26"/>
    <mergeCell ref="F21:F26"/>
    <mergeCell ref="A17:A26"/>
    <mergeCell ref="B17:B26"/>
    <mergeCell ref="C21:C26"/>
    <mergeCell ref="D21:D26"/>
    <mergeCell ref="E21:E26"/>
    <mergeCell ref="B33:B35"/>
    <mergeCell ref="A33:A35"/>
    <mergeCell ref="B36:B37"/>
    <mergeCell ref="A36:A37"/>
    <mergeCell ref="B40:B42"/>
    <mergeCell ref="A40:A42"/>
    <mergeCell ref="B43:B45"/>
    <mergeCell ref="A43:A45"/>
    <mergeCell ref="B47:B48"/>
    <mergeCell ref="A47:A48"/>
    <mergeCell ref="CW21:CW26"/>
    <mergeCell ref="CJ22:CJ26"/>
    <mergeCell ref="CJ21:CN21"/>
    <mergeCell ref="CO21:CS21"/>
    <mergeCell ref="CT21:CT26"/>
    <mergeCell ref="CU21:CU26"/>
    <mergeCell ref="CV21:CV26"/>
    <mergeCell ref="CK22:CK26"/>
    <mergeCell ref="CL22:CL26"/>
    <mergeCell ref="CM22:CM26"/>
    <mergeCell ref="CN22:CN26"/>
    <mergeCell ref="CO22:CO26"/>
    <mergeCell ref="CP22:CP26"/>
    <mergeCell ref="CQ22:CQ26"/>
    <mergeCell ref="CR22:CR26"/>
    <mergeCell ref="CS22:CS26"/>
    <mergeCell ref="BV22:BV26"/>
    <mergeCell ref="BW22:BW26"/>
    <mergeCell ref="BX22:BX26"/>
    <mergeCell ref="BY22:BY26"/>
    <mergeCell ref="BR9:BX9"/>
    <mergeCell ref="CA9:CD9"/>
    <mergeCell ref="BR10:BX10"/>
    <mergeCell ref="CA10:CD10"/>
    <mergeCell ref="BR11:BX11"/>
    <mergeCell ref="CA11:CD11"/>
    <mergeCell ref="BR12:BX12"/>
    <mergeCell ref="CA12:CD12"/>
    <mergeCell ref="BR15:BX15"/>
    <mergeCell ref="CA15:CD15"/>
    <mergeCell ref="BB21:BB26"/>
    <mergeCell ref="BC21:BC26"/>
    <mergeCell ref="BD21:BD26"/>
    <mergeCell ref="BE21:BE26"/>
    <mergeCell ref="BF21:BJ21"/>
    <mergeCell ref="AY21:AY26"/>
    <mergeCell ref="BF22:BF26"/>
    <mergeCell ref="BG22:BG26"/>
    <mergeCell ref="BH22:BH26"/>
    <mergeCell ref="BJ22:BJ26"/>
    <mergeCell ref="BI22:BI26"/>
    <mergeCell ref="AM22:AM26"/>
    <mergeCell ref="AN22:AN26"/>
    <mergeCell ref="AO22:AO26"/>
    <mergeCell ref="AP22:AP26"/>
    <mergeCell ref="AQ22:AQ26"/>
    <mergeCell ref="AR22:AR26"/>
    <mergeCell ref="AX21:AX26"/>
    <mergeCell ref="AZ21:AZ26"/>
    <mergeCell ref="BA21:BA26"/>
    <mergeCell ref="Y21:Y26"/>
    <mergeCell ref="Z21:Z26"/>
    <mergeCell ref="AA21:AA26"/>
    <mergeCell ref="AB21:AB26"/>
    <mergeCell ref="AC21:AC26"/>
    <mergeCell ref="AD21:AD26"/>
    <mergeCell ref="AW21:AW26"/>
    <mergeCell ref="AT21:AU21"/>
    <mergeCell ref="AV21:AV26"/>
    <mergeCell ref="AS22:AS26"/>
    <mergeCell ref="AT22:AT26"/>
    <mergeCell ref="AU22:AU26"/>
    <mergeCell ref="AR21:AS21"/>
    <mergeCell ref="AL21:AM21"/>
    <mergeCell ref="AN21:AO21"/>
    <mergeCell ref="AP21:AQ21"/>
    <mergeCell ref="AG21:AG26"/>
    <mergeCell ref="AJ17:AJ26"/>
    <mergeCell ref="AG19:AI19"/>
    <mergeCell ref="AG20:AI20"/>
    <mergeCell ref="AH21:AH26"/>
    <mergeCell ref="AI21:AI26"/>
    <mergeCell ref="AK21:AK26"/>
    <mergeCell ref="AL22:AL26"/>
    <mergeCell ref="P21:P26"/>
    <mergeCell ref="Q21:Q26"/>
    <mergeCell ref="R21:R26"/>
    <mergeCell ref="S21:S26"/>
    <mergeCell ref="T21:T26"/>
    <mergeCell ref="U21:U26"/>
    <mergeCell ref="V21:V26"/>
    <mergeCell ref="W21:W26"/>
    <mergeCell ref="X21:X26"/>
    <mergeCell ref="AK36:AK37"/>
    <mergeCell ref="AJ40:AJ42"/>
    <mergeCell ref="AK40:AK42"/>
    <mergeCell ref="AJ43:AJ45"/>
    <mergeCell ref="AK43:AK45"/>
    <mergeCell ref="AJ47:AJ48"/>
    <mergeCell ref="AK47:AK48"/>
    <mergeCell ref="AJ51:AJ52"/>
    <mergeCell ref="AK51:AK52"/>
    <mergeCell ref="B12:BO12"/>
    <mergeCell ref="B13:BO13"/>
    <mergeCell ref="B14:BO14"/>
    <mergeCell ref="A15:BO15"/>
    <mergeCell ref="AD20:AF20"/>
    <mergeCell ref="C19:Z19"/>
    <mergeCell ref="AA19:AF19"/>
    <mergeCell ref="C20:F20"/>
    <mergeCell ref="G20:J20"/>
    <mergeCell ref="K20:N20"/>
    <mergeCell ref="O20:R20"/>
    <mergeCell ref="S20:V20"/>
    <mergeCell ref="W20:Z20"/>
    <mergeCell ref="AA20:AC20"/>
    <mergeCell ref="AK17:AK20"/>
    <mergeCell ref="BL9:BO9"/>
    <mergeCell ref="C9:W9"/>
    <mergeCell ref="AA9:AD9"/>
    <mergeCell ref="AN9:AT9"/>
    <mergeCell ref="AW9:AZ9"/>
    <mergeCell ref="BB9:BE9"/>
    <mergeCell ref="BG9:BJ9"/>
    <mergeCell ref="B10:BO10"/>
    <mergeCell ref="B11:BO11"/>
    <mergeCell ref="C16:W16"/>
    <mergeCell ref="AA16:AD16"/>
    <mergeCell ref="AN16:AT16"/>
    <mergeCell ref="AW16:AZ16"/>
    <mergeCell ref="BB16:BE16"/>
    <mergeCell ref="BG16:BJ16"/>
    <mergeCell ref="BL16:BO16"/>
    <mergeCell ref="BR16:BX16"/>
    <mergeCell ref="CA16:CD16"/>
    <mergeCell ref="DX43:DX45"/>
    <mergeCell ref="DX47:DX48"/>
    <mergeCell ref="DX51:DX52"/>
    <mergeCell ref="DX69:DX70"/>
    <mergeCell ref="DX71:DX72"/>
    <mergeCell ref="A80:DX80"/>
    <mergeCell ref="AL20:AU20"/>
    <mergeCell ref="C17:AI18"/>
    <mergeCell ref="AL17:BO19"/>
    <mergeCell ref="AV20:AZ20"/>
    <mergeCell ref="BA20:BE20"/>
    <mergeCell ref="BF20:BO20"/>
    <mergeCell ref="BP20:BY20"/>
    <mergeCell ref="BZ20:CD20"/>
    <mergeCell ref="CE20:CI20"/>
    <mergeCell ref="CJ20:CS20"/>
    <mergeCell ref="CT20:CX20"/>
    <mergeCell ref="CY20:DC20"/>
    <mergeCell ref="DD20:DH20"/>
    <mergeCell ref="AF21:AF26"/>
    <mergeCell ref="AE21:AE26"/>
    <mergeCell ref="AJ33:AJ35"/>
    <mergeCell ref="AK33:AK35"/>
    <mergeCell ref="AJ36:AJ37"/>
    <mergeCell ref="BL22:BL26"/>
    <mergeCell ref="BK21:BO21"/>
    <mergeCell ref="BK22:BK26"/>
    <mergeCell ref="BM22:BM26"/>
    <mergeCell ref="BN22:BN26"/>
    <mergeCell ref="BO22:BO26"/>
    <mergeCell ref="DX33:DX35"/>
    <mergeCell ref="DX36:DX37"/>
    <mergeCell ref="DX40:DX42"/>
    <mergeCell ref="CA21:CA26"/>
    <mergeCell ref="BZ21:BZ26"/>
    <mergeCell ref="CC21:CC26"/>
    <mergeCell ref="CB21:CB26"/>
    <mergeCell ref="BP22:BP26"/>
    <mergeCell ref="BP21:BQ21"/>
    <mergeCell ref="BR21:BS21"/>
    <mergeCell ref="BT21:BU21"/>
    <mergeCell ref="BV21:BW21"/>
    <mergeCell ref="BX21:BY21"/>
    <mergeCell ref="BQ22:BQ26"/>
    <mergeCell ref="BR22:BR26"/>
    <mergeCell ref="BS22:BS26"/>
    <mergeCell ref="BT22:BT26"/>
    <mergeCell ref="BU22:BU26"/>
    <mergeCell ref="BB4:BE4"/>
    <mergeCell ref="BG4:BJ4"/>
    <mergeCell ref="A5:BJ5"/>
    <mergeCell ref="AA6:AD6"/>
    <mergeCell ref="AN6:AT6"/>
    <mergeCell ref="AW6:AZ6"/>
    <mergeCell ref="BB6:BE6"/>
    <mergeCell ref="BG6:BJ6"/>
    <mergeCell ref="A7:BJ7"/>
    <mergeCell ref="DT8:DW8"/>
    <mergeCell ref="BR1:BX1"/>
    <mergeCell ref="CA1:CD1"/>
    <mergeCell ref="BR2:BX2"/>
    <mergeCell ref="CA2:CD2"/>
    <mergeCell ref="BR3:BX3"/>
    <mergeCell ref="CA3:CD3"/>
    <mergeCell ref="BR4:BX4"/>
    <mergeCell ref="CA4:CD4"/>
    <mergeCell ref="CA8:CD8"/>
    <mergeCell ref="CF8:CI8"/>
    <mergeCell ref="CK8:CN8"/>
    <mergeCell ref="CP8:CS8"/>
    <mergeCell ref="CU8:CX8"/>
    <mergeCell ref="CZ8:DC8"/>
    <mergeCell ref="DE8:DH8"/>
    <mergeCell ref="DJ8:DM8"/>
    <mergeCell ref="DO8:DR8"/>
    <mergeCell ref="DT6:DW6"/>
    <mergeCell ref="C1:W1"/>
    <mergeCell ref="AA1:AD1"/>
    <mergeCell ref="AN1:AT1"/>
    <mergeCell ref="AW1:AZ1"/>
    <mergeCell ref="BB1:BE1"/>
    <mergeCell ref="A2:BJ2"/>
    <mergeCell ref="A3:BJ3"/>
    <mergeCell ref="DJ7:DM7"/>
    <mergeCell ref="CF7:CI7"/>
    <mergeCell ref="CK7:CN7"/>
    <mergeCell ref="CP7:CS7"/>
    <mergeCell ref="CU7:CX7"/>
    <mergeCell ref="CZ7:DC7"/>
    <mergeCell ref="DE7:DH7"/>
    <mergeCell ref="DO7:DR7"/>
    <mergeCell ref="DT7:DW7"/>
    <mergeCell ref="BR7:BX7"/>
    <mergeCell ref="CA7:CD7"/>
    <mergeCell ref="C4:W4"/>
    <mergeCell ref="C6:W6"/>
    <mergeCell ref="AA4:AD4"/>
    <mergeCell ref="AN4:AT4"/>
    <mergeCell ref="AW4:AZ4"/>
    <mergeCell ref="CA6:CD6"/>
    <mergeCell ref="CF6:CI6"/>
    <mergeCell ref="CK6:CN6"/>
    <mergeCell ref="CP6:CS6"/>
    <mergeCell ref="CU6:CX6"/>
    <mergeCell ref="CZ6:DC6"/>
    <mergeCell ref="DE6:DH6"/>
    <mergeCell ref="DJ6:DM6"/>
    <mergeCell ref="DO6:DR6"/>
    <mergeCell ref="BG1:BJ1"/>
    <mergeCell ref="BL2:BO2"/>
    <mergeCell ref="BL3:BO3"/>
    <mergeCell ref="BL4:BO4"/>
    <mergeCell ref="BL5:BO5"/>
    <mergeCell ref="BL6:BO6"/>
    <mergeCell ref="BL7:BO7"/>
    <mergeCell ref="BL8:BO8"/>
    <mergeCell ref="BR6:BX6"/>
    <mergeCell ref="BR5:BX5"/>
    <mergeCell ref="BR8:BX8"/>
    <mergeCell ref="A8:BJ8"/>
    <mergeCell ref="DJ5:DM5"/>
    <mergeCell ref="CK5:CN5"/>
    <mergeCell ref="CP5:CS5"/>
    <mergeCell ref="CU5:CX5"/>
    <mergeCell ref="CZ5:DC5"/>
    <mergeCell ref="DE5:DH5"/>
    <mergeCell ref="DO5:DR5"/>
    <mergeCell ref="DT5:DW5"/>
    <mergeCell ref="BL1:BO1"/>
    <mergeCell ref="CA5:CD5"/>
    <mergeCell ref="CF5:CI5"/>
    <mergeCell ref="CF4:CI4"/>
    <mergeCell ref="CK4:CN4"/>
    <mergeCell ref="CP4:CS4"/>
    <mergeCell ref="CU4:CX4"/>
    <mergeCell ref="CZ4:DC4"/>
    <mergeCell ref="DE4:DH4"/>
    <mergeCell ref="DJ4:DM4"/>
    <mergeCell ref="DO4:DR4"/>
    <mergeCell ref="DT4:DW4"/>
    <mergeCell ref="DJ3:DM3"/>
    <mergeCell ref="DO3:DR3"/>
    <mergeCell ref="DT3:DW3"/>
    <mergeCell ref="CK1:CN1"/>
    <mergeCell ref="CF1:CI1"/>
    <mergeCell ref="CF2:CI2"/>
    <mergeCell ref="CK2:CN2"/>
    <mergeCell ref="CF3:CI3"/>
    <mergeCell ref="CK3:CN3"/>
    <mergeCell ref="CG21:CG26"/>
    <mergeCell ref="CF21:CF26"/>
    <mergeCell ref="CE21:CE26"/>
    <mergeCell ref="CD21:CD26"/>
    <mergeCell ref="DD21:DD26"/>
    <mergeCell ref="DC21:DC26"/>
    <mergeCell ref="DO1:DR1"/>
    <mergeCell ref="DJ1:DM1"/>
    <mergeCell ref="DT1:DW1"/>
    <mergeCell ref="DE1:DH1"/>
    <mergeCell ref="CZ1:DC1"/>
    <mergeCell ref="CZ2:DC2"/>
    <mergeCell ref="DE2:DH2"/>
    <mergeCell ref="DJ2:DM2"/>
    <mergeCell ref="DO2:DR2"/>
    <mergeCell ref="DT2:DW2"/>
    <mergeCell ref="CU1:CX1"/>
    <mergeCell ref="CP1:CS1"/>
    <mergeCell ref="CP2:CS2"/>
    <mergeCell ref="CU2:CX2"/>
    <mergeCell ref="CP3:CS3"/>
    <mergeCell ref="CU3:CX3"/>
    <mergeCell ref="CZ3:DC3"/>
    <mergeCell ref="DE3:DH3"/>
    <mergeCell ref="DH21:DH26"/>
    <mergeCell ref="DG21:DG26"/>
    <mergeCell ref="CI21:CI26"/>
    <mergeCell ref="CH21:CH26"/>
    <mergeCell ref="DF21:DF26"/>
    <mergeCell ref="DE21:DE26"/>
    <mergeCell ref="DI21:DI26"/>
    <mergeCell ref="DJ9:DM9"/>
    <mergeCell ref="DI20:DM20"/>
    <mergeCell ref="DJ21:DJ26"/>
    <mergeCell ref="DK21:DK26"/>
    <mergeCell ref="DL21:DL26"/>
    <mergeCell ref="DM21:DM26"/>
    <mergeCell ref="CF16:CI16"/>
    <mergeCell ref="CK16:CN16"/>
    <mergeCell ref="CP16:CS16"/>
    <mergeCell ref="CU16:CX16"/>
    <mergeCell ref="CZ16:DC16"/>
    <mergeCell ref="DE16:DH16"/>
    <mergeCell ref="DB21:DB26"/>
    <mergeCell ref="DA21:DA26"/>
    <mergeCell ref="CZ21:CZ26"/>
    <mergeCell ref="CY21:CY26"/>
    <mergeCell ref="CX21:CX26"/>
    <mergeCell ref="BP17:CS19"/>
    <mergeCell ref="CT17:DH19"/>
    <mergeCell ref="DI17:DW19"/>
    <mergeCell ref="BR14:BX14"/>
    <mergeCell ref="BR13:BX13"/>
    <mergeCell ref="CA13:CD13"/>
    <mergeCell ref="CF13:CI13"/>
    <mergeCell ref="CA14:CD14"/>
    <mergeCell ref="CF14:CI14"/>
    <mergeCell ref="CK14:CN14"/>
    <mergeCell ref="CP14:CS14"/>
    <mergeCell ref="CU14:CX14"/>
    <mergeCell ref="CZ14:DC14"/>
    <mergeCell ref="DE14:DH14"/>
    <mergeCell ref="DJ14:DM14"/>
    <mergeCell ref="DO14:DR14"/>
    <mergeCell ref="DT14:DW14"/>
    <mergeCell ref="DJ15:DM15"/>
    <mergeCell ref="CF15:CI15"/>
    <mergeCell ref="CK15:CN15"/>
    <mergeCell ref="CP15:CS15"/>
    <mergeCell ref="CU15:CX15"/>
    <mergeCell ref="CZ15:DC15"/>
    <mergeCell ref="DE15:DH15"/>
    <mergeCell ref="DJ13:DM13"/>
    <mergeCell ref="CK13:CN13"/>
    <mergeCell ref="CP13:CS13"/>
    <mergeCell ref="CU13:CX13"/>
    <mergeCell ref="CZ13:DC13"/>
    <mergeCell ref="DE13:DH13"/>
    <mergeCell ref="DO13:DR13"/>
    <mergeCell ref="DT13:DW13"/>
    <mergeCell ref="DO16:DR16"/>
    <mergeCell ref="DJ16:DM16"/>
    <mergeCell ref="DT16:DW16"/>
    <mergeCell ref="DO15:DR15"/>
    <mergeCell ref="DT15:DW15"/>
    <mergeCell ref="CF12:CI12"/>
    <mergeCell ref="CK12:CN12"/>
    <mergeCell ref="CP12:CS12"/>
    <mergeCell ref="CU12:CX12"/>
    <mergeCell ref="CZ12:DC12"/>
    <mergeCell ref="DE12:DH12"/>
    <mergeCell ref="DJ12:DM12"/>
    <mergeCell ref="DO12:DR12"/>
    <mergeCell ref="DT12:DW12"/>
    <mergeCell ref="CP11:CS11"/>
    <mergeCell ref="CU11:CX11"/>
    <mergeCell ref="CZ11:DC11"/>
    <mergeCell ref="DE11:DH11"/>
    <mergeCell ref="DJ11:DM11"/>
    <mergeCell ref="DO11:DR11"/>
    <mergeCell ref="DT11:DW11"/>
    <mergeCell ref="CK9:CN9"/>
    <mergeCell ref="CF9:CI9"/>
    <mergeCell ref="CF10:CI10"/>
    <mergeCell ref="CK10:CN10"/>
    <mergeCell ref="CF11:CI11"/>
    <mergeCell ref="CK11:CN11"/>
    <mergeCell ref="DE9:DH9"/>
    <mergeCell ref="CZ9:DC9"/>
    <mergeCell ref="CZ10:DC10"/>
    <mergeCell ref="DE10:DH10"/>
    <mergeCell ref="DJ10:DM10"/>
    <mergeCell ref="DO10:DR10"/>
    <mergeCell ref="DT10:DW10"/>
    <mergeCell ref="CU9:CX9"/>
    <mergeCell ref="CP9:CS9"/>
    <mergeCell ref="CP10:CS10"/>
    <mergeCell ref="CU10:CX10"/>
    <mergeCell ref="DX17:DX26"/>
    <mergeCell ref="DO9:DR9"/>
    <mergeCell ref="DT9:DW9"/>
    <mergeCell ref="DN20:DR20"/>
    <mergeCell ref="DS20:DW20"/>
    <mergeCell ref="DN21:DN26"/>
    <mergeCell ref="DO21:DO26"/>
    <mergeCell ref="DP21:DP26"/>
    <mergeCell ref="DQ21:DQ26"/>
    <mergeCell ref="DR21:DR26"/>
    <mergeCell ref="DS21:DS26"/>
    <mergeCell ref="DT21:DT26"/>
    <mergeCell ref="DU21:DU26"/>
    <mergeCell ref="DV21:DV26"/>
    <mergeCell ref="DW21:DW26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31.03.2020&lt;/string&gt;&#10;    &lt;string&gt;01.04.2020&lt;/string&gt;&#10;  &lt;/DateInfo&gt;&#10;  &lt;Code&gt;SQUERY_REESTR_RO_76N&lt;/Code&gt;&#10;  &lt;ObjectCode&gt;SQUERY_REESTR_RO_76N&lt;/ObjectCode&gt;&#10;  &lt;DocName&gt;Реестр расходных обязательств (Приказ МФ РФ №34н)&lt;/DocName&gt;&#10;  &lt;VariantName&gt;Вариант (новый от 14.05.2020 13:50:27)&lt;/VariantName&gt;&#10;  &lt;VariantLink&gt;42777843&lt;/VariantLink&gt;&#10;  &lt;SvodReportLink xsi:nil=&quot;true&quot; /&gt;&#10;  &lt;ReportLink&gt;427775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CF2DB81-9246-4008-B4E0-A53DEA0B2E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2021-06-30T08:40:32Z</dcterms:created>
  <dcterms:modified xsi:type="dcterms:W3CDTF">2021-06-30T08:40:59Z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Реестр расходных обязательств (Приказ МФ РФ №34н)</vt:lpwstr>
  </property>
  <property fmtid="{D5CDD505-2E9C-101B-9397-08002B2CF9AE}" pid="3" name="Название отчета">
    <vt:lpwstr>Вариант (новый от 14.05.2020 13_50_27)(9).xlsx</vt:lpwstr>
  </property>
  <property fmtid="{D5CDD505-2E9C-101B-9397-08002B2CF9AE}" pid="4" name="Версия клиента">
    <vt:lpwstr>21.1.3.5110 (.NET 4.0)</vt:lpwstr>
  </property>
  <property fmtid="{D5CDD505-2E9C-101B-9397-08002B2CF9AE}" pid="5" name="Версия базы">
    <vt:lpwstr>20.1.1944.16494659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bud_20</vt:lpwstr>
  </property>
  <property fmtid="{D5CDD505-2E9C-101B-9397-08002B2CF9AE}" pid="9" name="Пользователь">
    <vt:lpwstr>администратор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используется</vt:lpwstr>
  </property>
</Properties>
</file>