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xr:revisionPtr revIDLastSave="0" documentId="13_ncr:1_{832E17AF-9ADD-48B0-BF0A-4CD6845B9D7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МО" sheetId="2" r:id="rId1"/>
  </sheets>
  <definedNames>
    <definedName name="_xlnm.Print_Titles" localSheetId="0">МО!$23:$23</definedName>
  </definedNames>
  <calcPr calcId="181029"/>
</workbook>
</file>

<file path=xl/calcChain.xml><?xml version="1.0" encoding="utf-8"?>
<calcChain xmlns="http://schemas.openxmlformats.org/spreadsheetml/2006/main">
  <c r="C23" i="2" l="1"/>
  <c r="D23" i="2"/>
  <c r="E23" i="2"/>
  <c r="F23" i="2"/>
  <c r="G23" i="2" s="1"/>
  <c r="H23" i="2" s="1"/>
  <c r="I23" i="2"/>
  <c r="J23" i="2"/>
  <c r="K23" i="2"/>
  <c r="L23" i="2" s="1"/>
  <c r="M23" i="2"/>
  <c r="N23" i="2"/>
  <c r="O23" i="2"/>
  <c r="P23" i="2" s="1"/>
  <c r="Q23" i="2"/>
  <c r="R23" i="2"/>
  <c r="S23" i="2"/>
  <c r="T23" i="2" s="1"/>
  <c r="U23" i="2"/>
  <c r="V23" i="2"/>
  <c r="W23" i="2"/>
  <c r="X23" i="2" s="1"/>
  <c r="Y23" i="2"/>
  <c r="Z23" i="2"/>
  <c r="AA23" i="2"/>
  <c r="AB23" i="2" s="1"/>
  <c r="AC23" i="2"/>
  <c r="AD23" i="2"/>
  <c r="AE23" i="2"/>
  <c r="AF23" i="2" s="1"/>
  <c r="AJ23" i="2"/>
  <c r="AK23" i="2"/>
  <c r="AL23" i="2"/>
  <c r="AM23" i="2" s="1"/>
  <c r="AN23" i="2" s="1"/>
  <c r="AO23" i="2"/>
  <c r="AP23" i="2"/>
  <c r="AQ23" i="2"/>
  <c r="AR23" i="2"/>
  <c r="AS23" i="2"/>
  <c r="AT23" i="2"/>
  <c r="AU23" i="2"/>
  <c r="AV23" i="2" s="1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 s="1"/>
  <c r="BM23" i="2"/>
  <c r="BN23" i="2"/>
  <c r="BO23" i="2"/>
  <c r="BP23" i="2"/>
  <c r="BQ23" i="2"/>
  <c r="BR23" i="2"/>
  <c r="BS23" i="2"/>
  <c r="BT23" i="2" s="1"/>
  <c r="BU23" i="2"/>
  <c r="BV23" i="2"/>
  <c r="BW23" i="2"/>
  <c r="BX23" i="2"/>
  <c r="BY23" i="2"/>
  <c r="BZ23" i="2"/>
  <c r="CA23" i="2"/>
  <c r="CB23" i="2" s="1"/>
  <c r="CC23" i="2"/>
  <c r="CD23" i="2"/>
  <c r="CE23" i="2"/>
  <c r="CF23" i="2"/>
  <c r="CG23" i="2"/>
  <c r="CH23" i="2"/>
  <c r="CI23" i="2"/>
  <c r="CJ23" i="2"/>
  <c r="CK23" i="2"/>
  <c r="CL23" i="2"/>
  <c r="CM23" i="2"/>
  <c r="CN23" i="2" s="1"/>
  <c r="CO23" i="2"/>
  <c r="CP23" i="2"/>
  <c r="CQ23" i="2"/>
  <c r="CR23" i="2"/>
  <c r="CS23" i="2"/>
  <c r="CT23" i="2"/>
  <c r="CU23" i="2"/>
  <c r="CV23" i="2" s="1"/>
  <c r="CW23" i="2"/>
  <c r="CX23" i="2"/>
  <c r="CY23" i="2"/>
  <c r="CZ23" i="2"/>
  <c r="DA23" i="2"/>
  <c r="DB23" i="2"/>
  <c r="DC23" i="2"/>
  <c r="DD23" i="2" s="1"/>
  <c r="DE23" i="2"/>
  <c r="DF23" i="2"/>
  <c r="DG23" i="2"/>
  <c r="DH23" i="2"/>
  <c r="DI23" i="2"/>
  <c r="DJ23" i="2"/>
  <c r="DK23" i="2"/>
  <c r="DL23" i="2" s="1"/>
  <c r="DM23" i="2"/>
  <c r="DN23" i="2"/>
  <c r="DO23" i="2"/>
  <c r="DP23" i="2"/>
  <c r="DQ23" i="2"/>
  <c r="DR23" i="2"/>
  <c r="DS23" i="2"/>
  <c r="DT23" i="2" s="1"/>
  <c r="DU23" i="2"/>
  <c r="DV23" i="2"/>
  <c r="DW23" i="2"/>
  <c r="DX23" i="2"/>
</calcChain>
</file>

<file path=xl/sharedStrings.xml><?xml version="1.0" encoding="utf-8"?>
<sst xmlns="http://schemas.openxmlformats.org/spreadsheetml/2006/main" count="1364" uniqueCount="315">
  <si>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</si>
  <si>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</si>
  <si>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</si>
  <si>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</si>
  <si>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</si>
  <si>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</si>
  <si>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</si>
  <si>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Таблица 1</t>
  </si>
  <si>
    <t>ВХОДЯЩИХ  В  СОСТАВ  СУБЪЕКТА  РОССИЙСКОЙ  ФЕДЕРАЦИИ, В РАЗРЕЗЕ ВИДОВ МУНИЦИПАЛЬНЫХ ОБРАЗОВАНИЙ</t>
  </si>
  <si>
    <t xml:space="preserve">Финансовый орган субъекта Российской Федерации    </t>
  </si>
  <si>
    <t>Финансовое управление администрации Приволжского муниципального района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</si>
  <si>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</si>
  <si>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</si>
  <si>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</si>
  <si>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</si>
  <si>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</si>
  <si>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</si>
  <si>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</si>
  <si>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</si>
  <si>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</si>
  <si>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</si>
  <si>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</si>
  <si>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</si>
  <si>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</si>
  <si>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</si>
  <si>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</si>
  <si>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</si>
  <si>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</si>
  <si>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</si>
  <si>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</si>
  <si>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</si>
  <si>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</si>
  <si>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</si>
  <si>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</si>
  <si>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</si>
  <si>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</si>
  <si>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отчетный 2020 г.</t>
  </si>
  <si>
    <t>текущий 2021 г.</t>
  </si>
  <si>
    <t>очередной 2022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</si>
  <si>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</si>
  <si>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</si>
  <si>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</si>
  <si>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</si>
  <si>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</si>
  <si>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</si>
  <si>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</si>
  <si>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</si>
  <si>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</si>
  <si>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</si>
  <si>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</si>
  <si>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</si>
  <si>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</si>
  <si>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</si>
  <si>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</si>
  <si>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</si>
  <si>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</si>
  <si>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</si>
  <si>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</si>
  <si>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</si>
  <si>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</si>
  <si>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</si>
  <si>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</si>
  <si>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</si>
  <si>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подп.3</t>
  </si>
  <si>
    <t>08.10.2003, не установлен</t>
  </si>
  <si>
    <t>1</t>
  </si>
  <si>
    <t>0113
0405</t>
  </si>
  <si>
    <t>Плановый метод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</si>
  <si>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</si>
  <si>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</si>
  <si>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ст.15 п.1 подп.4, ст.15 п.4</t>
  </si>
  <si>
    <t>19</t>
  </si>
  <si>
    <t>0502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</si>
  <si>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</si>
  <si>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</si>
  <si>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ст.15 п.1 подп.5</t>
  </si>
  <si>
    <t>Закон Ивановской области от 18.11.2011 № 119-оз "О ДОРОЖНОМ ФОНДЕ ИВАНОВСКОЙ ОБЛАСТИ  "</t>
  </si>
  <si>
    <t>в целом</t>
  </si>
  <si>
    <t>18.11.2011, не установлен</t>
  </si>
  <si>
    <t>Постановление Правительства Ивановской области от 16.02.2012 № 45-п "ПОРЯДОК  ФОРМИРОВАНИЯ И ИСПОЛЬЗОВАНИЯ БЮДЖЕТНЫХ АССИГНОВАНИЙ  ДОРОЖНОГО ФОНДА ИВАНОВСКОЙ ОБЛАСТИ  "</t>
  </si>
  <si>
    <t>п.7</t>
  </si>
  <si>
    <t>16.02.2012, не установлен</t>
  </si>
  <si>
    <t>3</t>
  </si>
  <si>
    <t>0409</t>
  </si>
  <si>
    <t>Федеральный Закон от 08.11.2007 № 257-ФЗ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</si>
  <si>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ст.13</t>
  </si>
  <si>
    <t>14.11.2007, не установлен</t>
  </si>
  <si>
    <t>Постановление Правительства Ивановской области от 13.11.2013 № 447-п "ОБ УТВЕРЖДЕНИИ ГОСУДАРСТВЕННОЙ ПРОГРАММЫ ИВАНОВСКОЙ ОБЛАСТИ
"РАЗВИТИЕ ТРАНСПОРТНОЙ СИСТЕМЫ ИВАНОВСКОЙ ОБЛАСТИ"</t>
  </si>
  <si>
    <t>01.01.2014, не установлен</t>
  </si>
  <si>
    <t>2</t>
  </si>
  <si>
    <t>1.1.1.11.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</si>
  <si>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1013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</si>
  <si>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</si>
  <si>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ст.11 п.2</t>
  </si>
  <si>
    <t>24.12.1994, не установлен</t>
  </si>
  <si>
    <t>12</t>
  </si>
  <si>
    <t>0113</t>
  </si>
  <si>
    <t>ст.15 п.1 подп.7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</si>
  <si>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</si>
  <si>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</si>
  <si>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0111
0309</t>
  </si>
  <si>
    <t>1.1.1.16. организация мероприятий межпоселенческого характера по охране окружающей среды</t>
  </si>
  <si>
    <t>1018</t>
  </si>
  <si>
    <t>ст.15 п.1 подп.9</t>
  </si>
  <si>
    <t>23</t>
  </si>
  <si>
    <t>0406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</si>
  <si>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</si>
  <si>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1020</t>
  </si>
  <si>
    <t>ст.15 п.1 подп.11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</si>
  <si>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
"</t>
  </si>
  <si>
    <t>01.01.2018, не установлен</t>
  </si>
  <si>
    <t>Закон Ивановской области от 16.12.2019 № 72-оз "О МЕЖБЮДЖЕТНЫХ ОТНОШЕНИЯХ В ИВАНОВСКОЙ ОБЛАСТИ"</t>
  </si>
  <si>
    <t>16.12.2019, не установлен</t>
  </si>
  <si>
    <t>Постановление Правительства Ивановской области от 20.11.2013 № 464-п "Об утверждении Порядка расходования субвенций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</si>
  <si>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6</t>
  </si>
  <si>
    <t>0702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</si>
  <si>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</si>
  <si>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</si>
  <si>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Указ Президента Российской Федерации от 07.05.2012 № 599 "О мерах по реализации государственной политики в области образования и науки"</t>
  </si>
  <si>
    <t>07.05.2012, не установлен</t>
  </si>
  <si>
    <t>16</t>
  </si>
  <si>
    <t>Постановление Правительства Ивановской области от 23.03.2016 № 65-п "О предоставлении и распределении субсидий из областного бюджета бюджетам муниципальных образований Ивановской области
"</t>
  </si>
  <si>
    <t>не установлен</t>
  </si>
  <si>
    <t>0703</t>
  </si>
  <si>
    <t>Федеральный Закон от 29.12.2012 № 273-фз "Об образовании в Российской Федерации"</t>
  </si>
  <si>
    <t>29.12.2012, не установлен</t>
  </si>
  <si>
    <t>Постановление Правительства Ивановской области от 30.04.2020 № 207-п "О распределении субсидий бюджетам муниципальных районов и городских округов Ивановской области на реализацию мероприятий по модернизации муниципальных детских школ искусств по видам искусств на 2020 год
"</t>
  </si>
  <si>
    <t>30.04.2020, не установлен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</si>
  <si>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</si>
  <si>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</si>
  <si>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Закон Ивановской области от 05.07.2013 № 66-оз "ОБ ОБРАЗОВАНИИ В ИВАНОВСКОЙ ОБЛАСТИ  "</t>
  </si>
  <si>
    <t>ст.2</t>
  </si>
  <si>
    <t>05.07.2013, не установлен</t>
  </si>
  <si>
    <t>Постановление Правительства Ивановской области от 17.03.2010 № 66-п "ОБ УТВЕРЖДЕНИИ ПОРЯДКА ПРЕДОСТАВЛЕНИЯ  ИЗ ОБЛАСТНОГО БЮДЖЕТА СУБСИДИЙ БЮДЖЕТАМ МУНИЦИПАЛЬНЫХ  РАЙОНОВ И ГОРОДСКИХ ОКРУГОВ ИВАНОВСКОЙ ОБЛАСТИ  НА УКРЕПЛЕНИЕ МАТЕРИАЛЬНО-ТЕХНИЧЕСКОЙ БАЗЫ  ОБРАЗОВАТЕЛЬНЫХ УЧРЕЖДЕНИЙ  "</t>
  </si>
  <si>
    <t>17.03.2010, не установлен</t>
  </si>
  <si>
    <t>0701
0702
0703
0707
0709
1101</t>
  </si>
  <si>
    <t>ст.9, ст.9 п.1</t>
  </si>
  <si>
    <t>Постановление Правительства Ивановской области от 30.05.2014 № 204-п "ОБ УТВЕРЖДЕНИИ КОМПЛЕКСА МЕРОПРИЯТИЙ ПО СОЗДАНИЮ В ОБЩЕОБРАЗОВАТЕЛЬНЫХ ОРГАНИЗАЦИЯХ ИВАНОВСКОЙ ОБЛАСТИ, РАСПОЛОЖЕННЫХ В СЕЛЬСКОЙ МЕСТНОСТИ И МАЛЫХ ГОРОДАХ, УСЛОВИЙ ДЛЯ ЗАНЯТИЙ ФИЗИЧЕСКОЙ КУЛЬТУРОЙ И СПОРТОМ И ПОРЯДКА ПРЕДОСТАВЛЕНИЯ И РАСПРЕДЕЛЕНИЯ СУБСИДИЙ БЮДЖЕТАМ МУНИЦИПАЛЬНЫХ РАЙОНОВ И ГОРОДСКИХ ОКРУГОВ ИВАНОВСКОЙ ОБЛАСТИ НА СОЗДАНИЕ В ОБЩЕОБРАЗОВАТЕЛЬНЫХ ОРГАНИЗАЦИЯХ ИВАНОВСКОЙ ОБЛАСТИ, РАСПОЛОЖЕННЫХ В СЕЛЬСКОЙ МЕСТНОСТИ И МАЛЫХ ГОРОДАХ, УСЛОВИЙ ДЛЯ ЗАНЯТИЙ ФИЗИЧЕСКОЙ КУЛЬТУРОЙ И СПОРТОМ"</t>
  </si>
  <si>
    <t>1.1.1.23. 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организациях,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бесплатного оказания гражданам медицинской помощи</t>
  </si>
  <si>
    <t>1025</t>
  </si>
  <si>
    <t>ст.15 п.1 подп.12</t>
  </si>
  <si>
    <t>8</t>
  </si>
  <si>
    <t>1.1.1.24.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территориях соответствующих муниципальных районов</t>
  </si>
  <si>
    <t>1026</t>
  </si>
  <si>
    <t>ст.15 п.1 подп.14</t>
  </si>
  <si>
    <t>0502
0503</t>
  </si>
  <si>
    <t>1.1.1.41. создание условий для развития сельскохозяйственного производства в поселениях в сфере растениеводства</t>
  </si>
  <si>
    <t>1043</t>
  </si>
  <si>
    <t>ст.15 п.1 подп.25</t>
  </si>
  <si>
    <t>0405
0502</t>
  </si>
  <si>
    <t>1.1.1.42. содействие развитию малого и среднего предпринимательства</t>
  </si>
  <si>
    <t>1044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</si>
  <si>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</si>
  <si>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</si>
  <si>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1003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</si>
  <si>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</si>
  <si>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</si>
  <si>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</si>
  <si>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Постановление Правительства Российской Федерации от 15.04.2014 № 302 "Об утверждении государственной программы Российской Федерации «Развитие физической культуры и спорта»"</t>
  </si>
  <si>
    <t>02.05.2014 – 31.12.2020</t>
  </si>
  <si>
    <t>11</t>
  </si>
  <si>
    <t>1102</t>
  </si>
  <si>
    <t>1.1.1.54.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на территории сельского поселения</t>
  </si>
  <si>
    <t>1056</t>
  </si>
  <si>
    <t>0412</t>
  </si>
  <si>
    <t>1.1.1.56.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</si>
  <si>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1058</t>
  </si>
  <si>
    <t>1.1.1.57.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</si>
  <si>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1059</t>
  </si>
  <si>
    <t>ст.15 п.4</t>
  </si>
  <si>
    <t>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</t>
  </si>
  <si>
    <t>20</t>
  </si>
  <si>
    <t>18</t>
  </si>
  <si>
    <t>0501
1003</t>
  </si>
  <si>
    <t>1.1.1.72. организация ритуальных услуг и содержание мест захоронения на территории сельского поселения</t>
  </si>
  <si>
    <t>1074</t>
  </si>
  <si>
    <t>ст.15 п.1 подп.17</t>
  </si>
  <si>
    <t>21</t>
  </si>
  <si>
    <t>0503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</si>
  <si>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</si>
  <si>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</si>
  <si>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1.1.2.48.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</si>
  <si>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1148</t>
  </si>
  <si>
    <t>0103
0104
0106</t>
  </si>
  <si>
    <t>Нормативный метод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</si>
  <si>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</si>
  <si>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</si>
  <si>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</si>
  <si>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</si>
  <si>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</si>
  <si>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</si>
  <si>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ст.15 п.1 подп.1, ст.34 п.9, ст.35, ст.37</t>
  </si>
  <si>
    <t>Закон Ивановской области от 23.06.2008 № 72-ОЗ "О муниципальной службе в Ивановской области"</t>
  </si>
  <si>
    <t>ст.8, ст.9</t>
  </si>
  <si>
    <t>14.07.2008, не установлен</t>
  </si>
  <si>
    <t>0102
0103
0104
0106
0113</t>
  </si>
  <si>
    <t>Нормативный метод
Плановый метод</t>
  </si>
  <si>
    <t>Федеральный Закон от 02.03.2007 № 25-ФЗ "О муниципальной службе в Российской Федерации"</t>
  </si>
  <si>
    <t>ст.24, ст.34</t>
  </si>
  <si>
    <t>01.06.2007,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</si>
  <si>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</si>
  <si>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</si>
  <si>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ст.15 п.1 подп.1, ст.34 п.9, ст.35</t>
  </si>
  <si>
    <t>0102
0103
0104
0106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</si>
  <si>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</si>
  <si>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</si>
  <si>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ст.17 п.1 подп.8.1, ст.41</t>
  </si>
  <si>
    <t>0705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</si>
  <si>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</si>
  <si>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</si>
  <si>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ст.37</t>
  </si>
  <si>
    <t>10</t>
  </si>
  <si>
    <t>ст.24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</si>
  <si>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</si>
  <si>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</si>
  <si>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Постановление Правительства Ивановской области от 28.08.2020 № 396-п "ОБ УТВЕРЖДЕНИИ РАСПРЕДЕЛЕНИЯ СУБСИДИЙ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ОРГАНИЗАЦИЯХ, НА 2020 ГОД"</t>
  </si>
  <si>
    <t>1.2.25.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</si>
  <si>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1225</t>
  </si>
  <si>
    <t xml:space="preserve"> </t>
  </si>
  <si>
    <t>Постановление Правительства Ивановской области от 21.12.2020 № 649-п "ОБ УТВЕРЖДЕНИИ РАСПРЕДЕЛЕНИЯ СУБСИДИЙ БЮДЖЕТАМ МУНИЦИПАЛЬНЫХ РАЙОНОВ И ГОРОДСКИХ ОКРУГОВ ИВАНОВСКОЙ ОБЛАСТИ НА СОФИНАНСИРОВАНИЕ РАСХОДНЫХ ОБЯЗАТЕЛЬСТВ ОРГАНОВ МЕСТНОГО САМОУПРАВЛЕНИЯ ПО ОСУЩЕСТВЛЕНИЮ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В 2020 ГОДУ"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</si>
  <si>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</si>
  <si>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</si>
  <si>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</si>
  <si>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</si>
  <si>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1.3.4.2. 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</si>
  <si>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1602</t>
  </si>
  <si>
    <t>24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</si>
  <si>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</si>
  <si>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</si>
  <si>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</si>
  <si>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</si>
  <si>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(изменению) списков кандидатов в присяжные заседатели</t>
  </si>
  <si>
    <t>1703</t>
  </si>
  <si>
    <t>Федеральный Закон от 20.08.2004 № 113-ФЗ "О присяжных заседателях федеральных судов общей юрисдикции в Российской Федерации"</t>
  </si>
  <si>
    <t>ст.5 п.14</t>
  </si>
  <si>
    <t>20.08.2004, не установлен</t>
  </si>
  <si>
    <t>Закон Ивановской области от 14.12.2006 № 127-ОЗ "О субвенциях на осуществление государственных полномочий по составлению,изменению и дополнению списков кандидатов в присяжные заседатели федеральных судов общей юрисдикции в Российской Федерации"</t>
  </si>
  <si>
    <t>ст.1</t>
  </si>
  <si>
    <t>14.12.2006, не установлен</t>
  </si>
  <si>
    <t>-</t>
  </si>
  <si>
    <t>0105</t>
  </si>
  <si>
    <t>Закон Ивановской области от 27.12.2006 № 217-п "ОБ УТВЕРЖДЕНИИ ПРАВИЛ ПРЕДОСТАВЛЕНИЯ И УЧЕТА СУБВЕНЦИЙ,  ПРЕДОСТАВЛЯЕМЫХ БЮДЖЕТАМ МУНИЦИПАЛЬНЫХ РАЙОНОВ, ГОРОДСКИХ  ОКРУГОВ ИВАНОВСКОЙ ОБЛАСТИ НА ОСУЩЕСТВЛЕНИЕ ПОЛНОМОЧИЙ  ПО РАСЧЕТУ И ПОСЛЕДУЮЩЕМУ ПРЕДОСТАВЛЕНИЮ БЮДЖЕТАМ ПОСЕЛЕНИЙ  НА ОСУЩЕСТВЛЕНИЕ ИСПОЛНИТЕЛЬНО-РАСПОРЯДИТЕЛЬНЫМИ ОРГАНАМИ  МУНИЦИПАЛЬНЫХ ОБРАЗОВАНИЙ ГОСУДАРСТВЕННЫХ ПОЛНОМОЧИЙ  ПО СОСТАВЛЕНИЮ, ИЗМЕНЕНИЮ И ДОПОЛНЕНИЮ СПИСКОВ КАНДИДАТОВ  В ПРИСЯЖНЫЕ ЗАСЕДАТЕЛИ ФЕДЕРАЛЬНЫХ СУДОВ ОБЩЕЙ ЮРИСДИКЦИИ  В РОССИЙСКОЙ ФЕДЕРАЦИИ  "</t>
  </si>
  <si>
    <t>27.12.2006, не установлен</t>
  </si>
  <si>
    <t>Закон Ивановской области от 18.12.2007 № 193-ОЗ "О субвенциях на осуществление гос.полномочий по изменению и дополнению списков кандидатов в присяжные заседатели фед.судов общей юрисдикции в РФ"</t>
  </si>
  <si>
    <t>29.11.2007, не установлен</t>
  </si>
  <si>
    <t>1.4.1.30. осуществление полномочий по проведению Всероссийской переписи населения 2020 года</t>
  </si>
  <si>
    <t>1731</t>
  </si>
  <si>
    <t>ст.14 п.4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</si>
  <si>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</si>
  <si>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</si>
  <si>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</si>
  <si>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</si>
  <si>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ст.19 п.5</t>
  </si>
  <si>
    <t>Закон Ивановской области от 09.01.2007 № 1-ОЗ "О комиссиях по делам несовершеннолетних и защите их прав в Ивановской области"</t>
  </si>
  <si>
    <t>ст.11, ст.8, ст.9</t>
  </si>
  <si>
    <t>01.01.2007, не установлен</t>
  </si>
  <si>
    <t>0104
0113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</si>
  <si>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</si>
  <si>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</si>
  <si>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0104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</si>
  <si>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помещениями;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</si>
  <si>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1828</t>
  </si>
  <si>
    <t>Указ Президента Российской Федерации от 28.12.2012 № 1688 "О некоторых мерах по реализации государственной политики в сфере защиты детей-сирот и детей, оставшихся без попечения родителей"</t>
  </si>
  <si>
    <t>01.01.2013, не установлен</t>
  </si>
  <si>
    <t>22</t>
  </si>
  <si>
    <t>Закон Ивановской области от 14.03.1997 № 7-ОЗ "О дополнительных гарантиях по социальной поддержке детей-сирот и детей, оставшихся без попечения родителей в Ивановской области"</t>
  </si>
  <si>
    <t>15.03.1997, не установлен</t>
  </si>
  <si>
    <t>0701
0702
1004</t>
  </si>
  <si>
    <t>1.4.2.41. на организацию и обеспечение отдыха и оздоровления детей (за исключением организации отдыха детей в каникулярное время), осуществление мероприятий по обеспечению безопасности жизни и здоровья детей в период их пребывания в организациях отдыха детей и их оздоровления, осуществление в пределах своих полномочий регионального государственного контроля за достоверностью, актуальностью и полнотой сведений об организациях отдыха детей и их оздоровления, содержащихся в реестре организаций отдыха детей и их оздоровления, осуществление иных полномочий, предусмотренных Федеральным законом от 24 июля 1998 г. № 124-ФЗ «Об основных гарантиях прав ребенка в Российской Федерации»</t>
  </si>
  <si>
    <t>1841</t>
  </si>
  <si>
    <t>0707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</si>
  <si>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</si>
  <si>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</si>
  <si>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>Закон Ивановской области от 16.04.2013 № 21-оз "О НАДЕЛЕНИИ ОРГАНОВ МЕСТНОГО САМОУПРАВЛЕНИЯ МУНИЦИПАЛЬНЫХ  РАЙОНОВ И ГОРОДСКИХ ОКРУГОВ ИВАНОВСКОЙ ОБЛАСТИ ОТДЕЛЬНЫМИ  ГОСУДАРСТВЕННЫМИ ПОЛНОМОЧИЯМИ В СФЕРЕ  САНИТАРНО-ЭПИДЕМИОЛОГИЧЕСКОГО БЛАГОПОЛУЧИЯ НАСЕЛЕНИЯ  "</t>
  </si>
  <si>
    <t>16.04.2013, не установлен</t>
  </si>
  <si>
    <t>14</t>
  </si>
  <si>
    <t>0405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</si>
  <si>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</si>
  <si>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</si>
  <si>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</si>
  <si>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2001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</si>
  <si>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</si>
  <si>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</si>
  <si>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Закон Ивановской области от 02.07.2013 № 65-ОЗ "О компенсации части родительской платы за присмотр и уход за детьми в образовательных организациях, реализующих общеобразовательную программу дошкольного образования"</t>
  </si>
  <si>
    <t>01.09.2013, не установлен</t>
  </si>
  <si>
    <t>0701
1004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</si>
  <si>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</si>
  <si>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</si>
  <si>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</si>
  <si>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</si>
  <si>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на составление (изменение) списков кандидатов в присяжные заседатели федеральных судов общей юрисдикции в Российской Федерации</t>
  </si>
  <si>
    <t>2106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</si>
  <si>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</si>
  <si>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</si>
  <si>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</si>
  <si>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</si>
  <si>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1.6.4.1.2. владение, пользование и распоряжение имуществом, находящимся в муниципальной собственности муниципального района</t>
  </si>
  <si>
    <t>2203</t>
  </si>
  <si>
    <t>1.6.4.1.3.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</si>
  <si>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2204</t>
  </si>
  <si>
    <t>1.6.4.1.4.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</si>
  <si>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2205</t>
  </si>
  <si>
    <t>1.6.4.1.13.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</si>
  <si>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2214</t>
  </si>
  <si>
    <t>0113
0801
1101</t>
  </si>
  <si>
    <t>1.6.4.1.26.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</si>
  <si>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2227</t>
  </si>
  <si>
    <t>ст.15 п.1 подп.5, ст.15 п.4</t>
  </si>
  <si>
    <t>1.6.4.1.38. организация ритуальных услуг и содержание мест захоронения</t>
  </si>
  <si>
    <t>2239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</si>
  <si>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</si>
  <si>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</si>
  <si>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</si>
  <si>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</si>
  <si>
    <t>на 1 Апреля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</si>
</sst>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8"/>
      <color rgb="FFFF0000"/>
      <name val="Times New Roman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8" fillId="0" borderId="5">
      <alignment horizontal="center" vertical="center" wrapText="1"/>
    </xf>
    <xf numFmtId="0" fontId="9" fillId="3" borderId="4">
      <alignment vertical="top"/>
    </xf>
    <xf numFmtId="4" fontId="10" fillId="2" borderId="5">
      <alignment horizontal="right" vertical="top" shrinkToFit="1"/>
    </xf>
    <xf numFmtId="49" fontId="10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8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1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</cellStyleXfs>
  <cellXfs count="115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0" borderId="6" xfId="38" applyNumberFormat="1" applyProtection="1">
      <alignment horizontal="left" vertical="top" wrapText="1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0" borderId="6" xfId="44" applyNumberFormat="1" applyProtection="1">
      <alignment horizontal="left" vertical="top" wrapTex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49" fontId="7" fillId="0" borderId="8" xfId="54" applyNumberFormat="1" applyProtection="1">
      <alignment horizontal="left" vertical="top" wrapText="1"/>
    </xf>
    <xf numFmtId="49" fontId="7" fillId="0" borderId="9" xfId="55" applyNumberFormat="1" applyProtection="1">
      <alignment horizontal="center" vertical="top"/>
    </xf>
    <xf numFmtId="0" fontId="7" fillId="0" borderId="9" xfId="56" applyNumberFormat="1" applyProtection="1">
      <alignment horizontal="center" vertical="top"/>
    </xf>
    <xf numFmtId="4" fontId="7" fillId="2" borderId="9" xfId="57" applyNumberFormat="1" applyProtection="1">
      <alignment horizontal="right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49" fontId="3" fillId="0" borderId="1" xfId="44" applyNumberFormat="1" applyBorder="1" applyProtection="1">
      <alignment horizontal="left" vertical="top" wrapText="1"/>
    </xf>
    <xf numFmtId="49" fontId="3" fillId="0" borderId="3" xfId="44" applyNumberFormat="1" applyBorder="1" applyProtection="1">
      <alignment horizontal="left" vertical="top" wrapText="1"/>
    </xf>
    <xf numFmtId="49" fontId="3" fillId="0" borderId="2" xfId="44" applyNumberFormat="1" applyBorder="1" applyProtection="1">
      <alignment horizontal="left" vertical="top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0" fontId="2" fillId="2" borderId="4" xfId="12" applyNumberFormat="1" applyProtection="1">
      <alignment horizontal="left" vertical="top"/>
    </xf>
    <xf numFmtId="0" fontId="2" fillId="2" borderId="4" xfId="12">
      <alignment horizontal="left"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1" fillId="0" borderId="4" xfId="1" applyNumberFormat="1" applyProtection="1"/>
    <xf numFmtId="0" fontId="1" fillId="0" borderId="4" xfId="1"/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</cellXfs>
  <cellStyles count="144">
    <cellStyle name="br" xfId="64" xr:uid="{00000000-0005-0000-0000-000040000000}"/>
    <cellStyle name="col" xfId="63" xr:uid="{00000000-0005-0000-0000-00003F000000}"/>
    <cellStyle name="st141" xfId="61" xr:uid="{00000000-0005-0000-0000-00003D000000}"/>
    <cellStyle name="st142" xfId="143" xr:uid="{00000000-0005-0000-0000-00008F000000}"/>
    <cellStyle name="style0" xfId="65" xr:uid="{00000000-0005-0000-0000-000041000000}"/>
    <cellStyle name="td" xfId="66" xr:uid="{00000000-0005-0000-0000-000042000000}"/>
    <cellStyle name="tr" xfId="62" xr:uid="{00000000-0005-0000-0000-00003E000000}"/>
    <cellStyle name="xl100" xfId="27" xr:uid="{00000000-0005-0000-0000-00001B000000}"/>
    <cellStyle name="xl101" xfId="28" xr:uid="{00000000-0005-0000-0000-00001C000000}"/>
    <cellStyle name="xl102" xfId="29" xr:uid="{00000000-0005-0000-0000-00001D000000}"/>
    <cellStyle name="xl103" xfId="14" xr:uid="{00000000-0005-0000-0000-00000E000000}"/>
    <cellStyle name="xl104" xfId="30" xr:uid="{00000000-0005-0000-0000-00001E000000}"/>
    <cellStyle name="xl105" xfId="41" xr:uid="{00000000-0005-0000-0000-000029000000}"/>
    <cellStyle name="xl106" xfId="48" xr:uid="{00000000-0005-0000-0000-000030000000}"/>
    <cellStyle name="xl107" xfId="56" xr:uid="{00000000-0005-0000-0000-000038000000}"/>
    <cellStyle name="xl108" xfId="102" xr:uid="{00000000-0005-0000-0000-000066000000}"/>
    <cellStyle name="xl109" xfId="31" xr:uid="{00000000-0005-0000-0000-00001F000000}"/>
    <cellStyle name="xl110" xfId="32" xr:uid="{00000000-0005-0000-0000-000020000000}"/>
    <cellStyle name="xl111" xfId="49" xr:uid="{00000000-0005-0000-0000-000031000000}"/>
    <cellStyle name="xl112" xfId="103" xr:uid="{00000000-0005-0000-0000-000067000000}"/>
    <cellStyle name="xl113" xfId="18" xr:uid="{00000000-0005-0000-0000-000012000000}"/>
    <cellStyle name="xl114" xfId="19" xr:uid="{00000000-0005-0000-0000-000013000000}"/>
    <cellStyle name="xl115" xfId="33" xr:uid="{00000000-0005-0000-0000-000021000000}"/>
    <cellStyle name="xl116" xfId="57" xr:uid="{00000000-0005-0000-0000-000039000000}"/>
    <cellStyle name="xl117" xfId="20" xr:uid="{00000000-0005-0000-0000-000014000000}"/>
    <cellStyle name="xl118" xfId="104" xr:uid="{00000000-0005-0000-0000-000068000000}"/>
    <cellStyle name="xl119" xfId="105" xr:uid="{00000000-0005-0000-0000-000069000000}"/>
    <cellStyle name="xl120" xfId="106" xr:uid="{00000000-0005-0000-0000-00006A000000}"/>
    <cellStyle name="xl121" xfId="107" xr:uid="{00000000-0005-0000-0000-00006B000000}"/>
    <cellStyle name="xl122" xfId="108" xr:uid="{00000000-0005-0000-0000-00006C000000}"/>
    <cellStyle name="xl123" xfId="109" xr:uid="{00000000-0005-0000-0000-00006D000000}"/>
    <cellStyle name="xl124" xfId="110" xr:uid="{00000000-0005-0000-0000-00006E000000}"/>
    <cellStyle name="xl125" xfId="111" xr:uid="{00000000-0005-0000-0000-00006F000000}"/>
    <cellStyle name="xl126" xfId="112" xr:uid="{00000000-0005-0000-0000-000070000000}"/>
    <cellStyle name="xl127" xfId="113" xr:uid="{00000000-0005-0000-0000-000071000000}"/>
    <cellStyle name="xl128" xfId="114" xr:uid="{00000000-0005-0000-0000-000072000000}"/>
    <cellStyle name="xl129" xfId="115" xr:uid="{00000000-0005-0000-0000-000073000000}"/>
    <cellStyle name="xl130" xfId="116" xr:uid="{00000000-0005-0000-0000-000074000000}"/>
    <cellStyle name="xl131" xfId="117" xr:uid="{00000000-0005-0000-0000-000075000000}"/>
    <cellStyle name="xl132" xfId="118" xr:uid="{00000000-0005-0000-0000-000076000000}"/>
    <cellStyle name="xl133" xfId="119" xr:uid="{00000000-0005-0000-0000-000077000000}"/>
    <cellStyle name="xl134" xfId="120" xr:uid="{00000000-0005-0000-0000-000078000000}"/>
    <cellStyle name="xl135" xfId="121" xr:uid="{00000000-0005-0000-0000-000079000000}"/>
    <cellStyle name="xl136" xfId="122" xr:uid="{00000000-0005-0000-0000-00007A000000}"/>
    <cellStyle name="xl137" xfId="123" xr:uid="{00000000-0005-0000-0000-00007B000000}"/>
    <cellStyle name="xl138" xfId="124" xr:uid="{00000000-0005-0000-0000-00007C000000}"/>
    <cellStyle name="xl139" xfId="125" xr:uid="{00000000-0005-0000-0000-00007D000000}"/>
    <cellStyle name="xl140" xfId="126" xr:uid="{00000000-0005-0000-0000-00007E000000}"/>
    <cellStyle name="xl141" xfId="127" xr:uid="{00000000-0005-0000-0000-00007F000000}"/>
    <cellStyle name="xl142" xfId="128" xr:uid="{00000000-0005-0000-0000-000080000000}"/>
    <cellStyle name="xl143" xfId="129" xr:uid="{00000000-0005-0000-0000-000081000000}"/>
    <cellStyle name="xl144" xfId="130" xr:uid="{00000000-0005-0000-0000-000082000000}"/>
    <cellStyle name="xl145" xfId="131" xr:uid="{00000000-0005-0000-0000-000083000000}"/>
    <cellStyle name="xl146" xfId="132" xr:uid="{00000000-0005-0000-0000-000084000000}"/>
    <cellStyle name="xl147" xfId="133" xr:uid="{00000000-0005-0000-0000-000085000000}"/>
    <cellStyle name="xl148" xfId="134" xr:uid="{00000000-0005-0000-0000-000086000000}"/>
    <cellStyle name="xl149" xfId="135" xr:uid="{00000000-0005-0000-0000-000087000000}"/>
    <cellStyle name="xl150" xfId="136" xr:uid="{00000000-0005-0000-0000-000088000000}"/>
    <cellStyle name="xl151" xfId="137" xr:uid="{00000000-0005-0000-0000-000089000000}"/>
    <cellStyle name="xl152" xfId="138" xr:uid="{00000000-0005-0000-0000-00008A000000}"/>
    <cellStyle name="xl153" xfId="139" xr:uid="{00000000-0005-0000-0000-00008B000000}"/>
    <cellStyle name="xl154" xfId="140" xr:uid="{00000000-0005-0000-0000-00008C000000}"/>
    <cellStyle name="xl155" xfId="141" xr:uid="{00000000-0005-0000-0000-00008D000000}"/>
    <cellStyle name="xl156" xfId="142" xr:uid="{00000000-0005-0000-0000-00008E000000}"/>
    <cellStyle name="xl21" xfId="67" xr:uid="{00000000-0005-0000-0000-000043000000}"/>
    <cellStyle name="xl22" xfId="1" xr:uid="{00000000-0005-0000-0000-000001000000}"/>
    <cellStyle name="xl23" xfId="9" xr:uid="{00000000-0005-0000-0000-000009000000}"/>
    <cellStyle name="xl24" xfId="68" xr:uid="{00000000-0005-0000-0000-000044000000}"/>
    <cellStyle name="xl25" xfId="36" xr:uid="{00000000-0005-0000-0000-000024000000}"/>
    <cellStyle name="xl26" xfId="69" xr:uid="{00000000-0005-0000-0000-000045000000}"/>
    <cellStyle name="xl27" xfId="38" xr:uid="{00000000-0005-0000-0000-000026000000}"/>
    <cellStyle name="xl28" xfId="44" xr:uid="{00000000-0005-0000-0000-00002C000000}"/>
    <cellStyle name="xl29" xfId="70" xr:uid="{00000000-0005-0000-0000-000046000000}"/>
    <cellStyle name="xl30" xfId="58" xr:uid="{00000000-0005-0000-0000-00003A000000}"/>
    <cellStyle name="xl31" xfId="71" xr:uid="{00000000-0005-0000-0000-000047000000}"/>
    <cellStyle name="xl32" xfId="13" xr:uid="{00000000-0005-0000-0000-00000D000000}"/>
    <cellStyle name="xl33" xfId="72" xr:uid="{00000000-0005-0000-0000-000048000000}"/>
    <cellStyle name="xl34" xfId="39" xr:uid="{00000000-0005-0000-0000-000027000000}"/>
    <cellStyle name="xl35" xfId="73" xr:uid="{00000000-0005-0000-0000-000049000000}"/>
    <cellStyle name="xl36" xfId="45" xr:uid="{00000000-0005-0000-0000-00002D000000}"/>
    <cellStyle name="xl37" xfId="74" xr:uid="{00000000-0005-0000-0000-00004A000000}"/>
    <cellStyle name="xl38" xfId="59" xr:uid="{00000000-0005-0000-0000-00003B000000}"/>
    <cellStyle name="xl39" xfId="75" xr:uid="{00000000-0005-0000-0000-00004B000000}"/>
    <cellStyle name="xl40" xfId="11" xr:uid="{00000000-0005-0000-0000-00000B000000}"/>
    <cellStyle name="xl41" xfId="76" xr:uid="{00000000-0005-0000-0000-00004C000000}"/>
    <cellStyle name="xl42" xfId="40" xr:uid="{00000000-0005-0000-0000-000028000000}"/>
    <cellStyle name="xl43" xfId="46" xr:uid="{00000000-0005-0000-0000-00002E000000}"/>
    <cellStyle name="xl44" xfId="77" xr:uid="{00000000-0005-0000-0000-00004D000000}"/>
    <cellStyle name="xl45" xfId="8" xr:uid="{00000000-0005-0000-0000-000008000000}"/>
    <cellStyle name="xl46" xfId="78" xr:uid="{00000000-0005-0000-0000-00004E000000}"/>
    <cellStyle name="xl47" xfId="79" xr:uid="{00000000-0005-0000-0000-00004F000000}"/>
    <cellStyle name="xl48" xfId="80" xr:uid="{00000000-0005-0000-0000-000050000000}"/>
    <cellStyle name="xl49" xfId="22" xr:uid="{00000000-0005-0000-0000-000016000000}"/>
    <cellStyle name="xl50" xfId="81" xr:uid="{00000000-0005-0000-0000-000051000000}"/>
    <cellStyle name="xl51" xfId="82" xr:uid="{00000000-0005-0000-0000-000052000000}"/>
    <cellStyle name="xl52" xfId="83" xr:uid="{00000000-0005-0000-0000-000053000000}"/>
    <cellStyle name="xl53" xfId="84" xr:uid="{00000000-0005-0000-0000-000054000000}"/>
    <cellStyle name="xl54" xfId="85" xr:uid="{00000000-0005-0000-0000-000055000000}"/>
    <cellStyle name="xl55" xfId="86" xr:uid="{00000000-0005-0000-0000-000056000000}"/>
    <cellStyle name="xl56" xfId="47" xr:uid="{00000000-0005-0000-0000-00002F000000}"/>
    <cellStyle name="xl57" xfId="87" xr:uid="{00000000-0005-0000-0000-000057000000}"/>
    <cellStyle name="xl58" xfId="42" xr:uid="{00000000-0005-0000-0000-00002A000000}"/>
    <cellStyle name="xl59" xfId="88" xr:uid="{00000000-0005-0000-0000-000058000000}"/>
    <cellStyle name="xl60" xfId="89" xr:uid="{00000000-0005-0000-0000-000059000000}"/>
    <cellStyle name="xl61" xfId="37" xr:uid="{00000000-0005-0000-0000-000025000000}"/>
    <cellStyle name="xl62" xfId="50" xr:uid="{00000000-0005-0000-0000-000032000000}"/>
    <cellStyle name="xl63" xfId="60" xr:uid="{00000000-0005-0000-0000-00003C000000}"/>
    <cellStyle name="xl64" xfId="90" xr:uid="{00000000-0005-0000-0000-00005A000000}"/>
    <cellStyle name="xl65" xfId="43" xr:uid="{00000000-0005-0000-0000-00002B000000}"/>
    <cellStyle name="xl66" xfId="91" xr:uid="{00000000-0005-0000-0000-00005B000000}"/>
    <cellStyle name="xl67" xfId="51" xr:uid="{00000000-0005-0000-0000-000033000000}"/>
    <cellStyle name="xl68" xfId="92" xr:uid="{00000000-0005-0000-0000-00005C000000}"/>
    <cellStyle name="xl69" xfId="17" xr:uid="{00000000-0005-0000-0000-000011000000}"/>
    <cellStyle name="xl70" xfId="93" xr:uid="{00000000-0005-0000-0000-00005D000000}"/>
    <cellStyle name="xl71" xfId="94" xr:uid="{00000000-0005-0000-0000-00005E000000}"/>
    <cellStyle name="xl72" xfId="95" xr:uid="{00000000-0005-0000-0000-00005F000000}"/>
    <cellStyle name="xl73" xfId="96" xr:uid="{00000000-0005-0000-0000-000060000000}"/>
    <cellStyle name="xl74" xfId="7" xr:uid="{00000000-0005-0000-0000-000007000000}"/>
    <cellStyle name="xl75" xfId="97" xr:uid="{00000000-0005-0000-0000-000061000000}"/>
    <cellStyle name="xl76" xfId="98" xr:uid="{00000000-0005-0000-0000-000062000000}"/>
    <cellStyle name="xl77" xfId="99" xr:uid="{00000000-0005-0000-0000-000063000000}"/>
    <cellStyle name="xl78" xfId="34" xr:uid="{00000000-0005-0000-0000-000022000000}"/>
    <cellStyle name="xl79" xfId="6" xr:uid="{00000000-0005-0000-0000-000006000000}"/>
    <cellStyle name="xl80" xfId="35" xr:uid="{00000000-0005-0000-0000-000023000000}"/>
    <cellStyle name="xl81" xfId="3" xr:uid="{00000000-0005-0000-0000-000003000000}"/>
    <cellStyle name="xl82" xfId="2" xr:uid="{00000000-0005-0000-0000-000002000000}"/>
    <cellStyle name="xl83" xfId="10" xr:uid="{00000000-0005-0000-0000-00000A000000}"/>
    <cellStyle name="xl84" xfId="12" xr:uid="{00000000-0005-0000-0000-00000C000000}"/>
    <cellStyle name="xl85" xfId="4" xr:uid="{00000000-0005-0000-0000-000004000000}"/>
    <cellStyle name="xl86" xfId="100" xr:uid="{00000000-0005-0000-0000-000064000000}"/>
    <cellStyle name="xl87" xfId="52" xr:uid="{00000000-0005-0000-0000-000034000000}"/>
    <cellStyle name="xl88" xfId="101" xr:uid="{00000000-0005-0000-0000-000065000000}"/>
    <cellStyle name="xl89" xfId="5" xr:uid="{00000000-0005-0000-0000-000005000000}"/>
    <cellStyle name="xl90" xfId="21" xr:uid="{00000000-0005-0000-0000-000015000000}"/>
    <cellStyle name="xl91" xfId="53" xr:uid="{00000000-0005-0000-0000-000035000000}"/>
    <cellStyle name="xl92" xfId="15" xr:uid="{00000000-0005-0000-0000-00000F000000}"/>
    <cellStyle name="xl93" xfId="54" xr:uid="{00000000-0005-0000-0000-000036000000}"/>
    <cellStyle name="xl94" xfId="16" xr:uid="{00000000-0005-0000-0000-000010000000}"/>
    <cellStyle name="xl95" xfId="55" xr:uid="{00000000-0005-0000-0000-000037000000}"/>
    <cellStyle name="xl96" xfId="23" xr:uid="{00000000-0005-0000-0000-000017000000}"/>
    <cellStyle name="xl97" xfId="24" xr:uid="{00000000-0005-0000-0000-000018000000}"/>
    <cellStyle name="xl98" xfId="25" xr:uid="{00000000-0005-0000-0000-000019000000}"/>
    <cellStyle name="xl99" xfId="26" xr:uid="{00000000-0005-0000-0000-00001A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10"/>
  <sheetViews>
    <sheetView showGridLines="0" tabSelected="1" zoomScale="85" zoomScaleNormal="85" zoomScaleSheetLayoutView="85" zoomScalePageLayoutView="85" workbookViewId="0">
      <selection activeCell="A5" sqref="A5:BJ5"/>
    </sheetView>
  </sheetViews>
  <sheetFormatPr defaultRowHeight="15" x14ac:dyDescent="0.2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 x14ac:dyDescent="0.25">
      <c r="A1" s="2"/>
      <c r="B1" s="2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2"/>
      <c r="Y1" s="2"/>
      <c r="Z1" s="2"/>
      <c r="AA1" s="107"/>
      <c r="AB1" s="108"/>
      <c r="AC1" s="108"/>
      <c r="AD1" s="108"/>
      <c r="AE1" s="2"/>
      <c r="AF1" s="2"/>
      <c r="AG1" s="2"/>
      <c r="AH1" s="2"/>
      <c r="AI1" s="2"/>
      <c r="AJ1" s="2"/>
      <c r="AK1" s="2"/>
      <c r="AL1" s="2"/>
      <c r="AM1" s="2"/>
      <c r="AN1" s="107"/>
      <c r="AO1" s="108"/>
      <c r="AP1" s="108"/>
      <c r="AQ1" s="108"/>
      <c r="AR1" s="108"/>
      <c r="AS1" s="108"/>
      <c r="AT1" s="108"/>
      <c r="AU1" s="2"/>
      <c r="AV1" s="2"/>
      <c r="AW1" s="107"/>
      <c r="AX1" s="108"/>
      <c r="AY1" s="108"/>
      <c r="AZ1" s="108"/>
      <c r="BA1" s="2"/>
      <c r="BB1" s="107"/>
      <c r="BC1" s="108"/>
      <c r="BD1" s="108"/>
      <c r="BE1" s="108"/>
      <c r="BF1" s="2"/>
      <c r="BG1" s="107"/>
      <c r="BH1" s="108"/>
      <c r="BI1" s="108"/>
      <c r="BJ1" s="108"/>
      <c r="BK1" s="2"/>
      <c r="BL1" s="101" t="s">
        <v>0</v>
      </c>
      <c r="BM1" s="102"/>
      <c r="BN1" s="102"/>
      <c r="BO1" s="102"/>
      <c r="BP1" s="3"/>
      <c r="BQ1" s="3"/>
      <c r="BR1" s="105"/>
      <c r="BS1" s="106"/>
      <c r="BT1" s="106"/>
      <c r="BU1" s="106"/>
      <c r="BV1" s="106"/>
      <c r="BW1" s="106"/>
      <c r="BX1" s="106"/>
      <c r="BY1" s="3"/>
      <c r="BZ1" s="3"/>
      <c r="CA1" s="105"/>
      <c r="CB1" s="106"/>
      <c r="CC1" s="106"/>
      <c r="CD1" s="106"/>
      <c r="CE1" s="2"/>
      <c r="CF1" s="99"/>
      <c r="CG1" s="100"/>
      <c r="CH1" s="100"/>
      <c r="CI1" s="100"/>
      <c r="CJ1" s="4"/>
      <c r="CK1" s="99"/>
      <c r="CL1" s="100"/>
      <c r="CM1" s="100"/>
      <c r="CN1" s="100"/>
      <c r="CO1" s="4"/>
      <c r="CP1" s="101"/>
      <c r="CQ1" s="102"/>
      <c r="CR1" s="102"/>
      <c r="CS1" s="102"/>
      <c r="CT1" s="2"/>
      <c r="CU1" s="99"/>
      <c r="CV1" s="100"/>
      <c r="CW1" s="100"/>
      <c r="CX1" s="100"/>
      <c r="CY1" s="4"/>
      <c r="CZ1" s="99"/>
      <c r="DA1" s="100"/>
      <c r="DB1" s="100"/>
      <c r="DC1" s="100"/>
      <c r="DD1" s="4"/>
      <c r="DE1" s="99"/>
      <c r="DF1" s="100"/>
      <c r="DG1" s="100"/>
      <c r="DH1" s="100"/>
      <c r="DI1" s="4"/>
      <c r="DJ1" s="99"/>
      <c r="DK1" s="100"/>
      <c r="DL1" s="100"/>
      <c r="DM1" s="100"/>
      <c r="DN1" s="4"/>
      <c r="DO1" s="99"/>
      <c r="DP1" s="100"/>
      <c r="DQ1" s="100"/>
      <c r="DR1" s="100"/>
      <c r="DS1" s="4"/>
      <c r="DT1" s="99"/>
      <c r="DU1" s="100"/>
      <c r="DV1" s="100"/>
      <c r="DW1" s="100"/>
      <c r="DX1" s="4"/>
      <c r="DY1" s="5" t="s">
        <v>1</v>
      </c>
      <c r="DZ1" s="2"/>
    </row>
    <row r="2" spans="1:130" ht="13.15" customHeight="1" x14ac:dyDescent="0.25">
      <c r="A2" s="87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2"/>
      <c r="BL2" s="101" t="s">
        <v>3</v>
      </c>
      <c r="BM2" s="102"/>
      <c r="BN2" s="102"/>
      <c r="BO2" s="102"/>
      <c r="BP2" s="3"/>
      <c r="BQ2" s="3"/>
      <c r="BR2" s="105"/>
      <c r="BS2" s="106"/>
      <c r="BT2" s="106"/>
      <c r="BU2" s="106"/>
      <c r="BV2" s="106"/>
      <c r="BW2" s="106"/>
      <c r="BX2" s="106"/>
      <c r="BY2" s="3"/>
      <c r="BZ2" s="3"/>
      <c r="CA2" s="105"/>
      <c r="CB2" s="106"/>
      <c r="CC2" s="106"/>
      <c r="CD2" s="106"/>
      <c r="CE2" s="2"/>
      <c r="CF2" s="99"/>
      <c r="CG2" s="100"/>
      <c r="CH2" s="100"/>
      <c r="CI2" s="100"/>
      <c r="CJ2" s="4"/>
      <c r="CK2" s="99"/>
      <c r="CL2" s="100"/>
      <c r="CM2" s="100"/>
      <c r="CN2" s="100"/>
      <c r="CO2" s="4"/>
      <c r="CP2" s="101"/>
      <c r="CQ2" s="102"/>
      <c r="CR2" s="102"/>
      <c r="CS2" s="102"/>
      <c r="CT2" s="2"/>
      <c r="CU2" s="99"/>
      <c r="CV2" s="100"/>
      <c r="CW2" s="100"/>
      <c r="CX2" s="100"/>
      <c r="CY2" s="4"/>
      <c r="CZ2" s="99"/>
      <c r="DA2" s="100"/>
      <c r="DB2" s="100"/>
      <c r="DC2" s="100"/>
      <c r="DD2" s="4"/>
      <c r="DE2" s="99"/>
      <c r="DF2" s="100"/>
      <c r="DG2" s="100"/>
      <c r="DH2" s="100"/>
      <c r="DI2" s="4"/>
      <c r="DJ2" s="99"/>
      <c r="DK2" s="100"/>
      <c r="DL2" s="100"/>
      <c r="DM2" s="100"/>
      <c r="DN2" s="4"/>
      <c r="DO2" s="99"/>
      <c r="DP2" s="100"/>
      <c r="DQ2" s="100"/>
      <c r="DR2" s="100"/>
      <c r="DS2" s="4"/>
      <c r="DT2" s="99"/>
      <c r="DU2" s="100"/>
      <c r="DV2" s="100"/>
      <c r="DW2" s="100"/>
      <c r="DX2" s="4"/>
      <c r="DY2" s="2"/>
      <c r="DZ2" s="2"/>
    </row>
    <row r="3" spans="1:130" ht="13.15" customHeight="1" x14ac:dyDescent="0.25">
      <c r="A3" s="87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3"/>
      <c r="BL3" s="101" t="s">
        <v>5</v>
      </c>
      <c r="BM3" s="102"/>
      <c r="BN3" s="102"/>
      <c r="BO3" s="102"/>
      <c r="BP3" s="6"/>
      <c r="BQ3" s="6"/>
      <c r="BR3" s="103"/>
      <c r="BS3" s="104"/>
      <c r="BT3" s="104"/>
      <c r="BU3" s="104"/>
      <c r="BV3" s="104"/>
      <c r="BW3" s="104"/>
      <c r="BX3" s="104"/>
      <c r="BY3" s="6"/>
      <c r="BZ3" s="6"/>
      <c r="CA3" s="103"/>
      <c r="CB3" s="104"/>
      <c r="CC3" s="104"/>
      <c r="CD3" s="104"/>
      <c r="CE3" s="2"/>
      <c r="CF3" s="99"/>
      <c r="CG3" s="100"/>
      <c r="CH3" s="100"/>
      <c r="CI3" s="100"/>
      <c r="CJ3" s="4"/>
      <c r="CK3" s="99"/>
      <c r="CL3" s="100"/>
      <c r="CM3" s="100"/>
      <c r="CN3" s="100"/>
      <c r="CO3" s="4"/>
      <c r="CP3" s="101"/>
      <c r="CQ3" s="102"/>
      <c r="CR3" s="102"/>
      <c r="CS3" s="102"/>
      <c r="CT3" s="2"/>
      <c r="CU3" s="99"/>
      <c r="CV3" s="100"/>
      <c r="CW3" s="100"/>
      <c r="CX3" s="100"/>
      <c r="CY3" s="4"/>
      <c r="CZ3" s="99"/>
      <c r="DA3" s="100"/>
      <c r="DB3" s="100"/>
      <c r="DC3" s="100"/>
      <c r="DD3" s="4"/>
      <c r="DE3" s="99"/>
      <c r="DF3" s="100"/>
      <c r="DG3" s="100"/>
      <c r="DH3" s="100"/>
      <c r="DI3" s="4"/>
      <c r="DJ3" s="99"/>
      <c r="DK3" s="100"/>
      <c r="DL3" s="100"/>
      <c r="DM3" s="100"/>
      <c r="DN3" s="4"/>
      <c r="DO3" s="99"/>
      <c r="DP3" s="100"/>
      <c r="DQ3" s="100"/>
      <c r="DR3" s="100"/>
      <c r="DS3" s="4"/>
      <c r="DT3" s="99"/>
      <c r="DU3" s="100"/>
      <c r="DV3" s="100"/>
      <c r="DW3" s="100"/>
      <c r="DX3" s="4"/>
      <c r="DY3" s="2"/>
      <c r="DZ3" s="2"/>
    </row>
    <row r="4" spans="1:130" ht="13.15" customHeight="1" x14ac:dyDescent="0.25">
      <c r="A4" s="7"/>
      <c r="B4" s="7"/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7"/>
      <c r="Y4" s="7"/>
      <c r="Z4" s="7"/>
      <c r="AA4" s="91"/>
      <c r="AB4" s="92"/>
      <c r="AC4" s="92"/>
      <c r="AD4" s="92"/>
      <c r="AE4" s="7"/>
      <c r="AF4" s="7"/>
      <c r="AG4" s="7"/>
      <c r="AH4" s="7"/>
      <c r="AI4" s="7"/>
      <c r="AJ4" s="7"/>
      <c r="AK4" s="7"/>
      <c r="AL4" s="7"/>
      <c r="AM4" s="7"/>
      <c r="AN4" s="91"/>
      <c r="AO4" s="92"/>
      <c r="AP4" s="92"/>
      <c r="AQ4" s="92"/>
      <c r="AR4" s="92"/>
      <c r="AS4" s="92"/>
      <c r="AT4" s="92"/>
      <c r="AU4" s="7"/>
      <c r="AV4" s="7"/>
      <c r="AW4" s="91"/>
      <c r="AX4" s="92"/>
      <c r="AY4" s="92"/>
      <c r="AZ4" s="92"/>
      <c r="BA4" s="7"/>
      <c r="BB4" s="91"/>
      <c r="BC4" s="92"/>
      <c r="BD4" s="92"/>
      <c r="BE4" s="92"/>
      <c r="BF4" s="7"/>
      <c r="BG4" s="91"/>
      <c r="BH4" s="92"/>
      <c r="BI4" s="92"/>
      <c r="BJ4" s="92"/>
      <c r="BK4" s="7"/>
      <c r="BL4" s="101" t="s">
        <v>6</v>
      </c>
      <c r="BM4" s="102"/>
      <c r="BN4" s="102"/>
      <c r="BO4" s="102"/>
      <c r="BP4" s="7"/>
      <c r="BQ4" s="7"/>
      <c r="BR4" s="91"/>
      <c r="BS4" s="92"/>
      <c r="BT4" s="92"/>
      <c r="BU4" s="92"/>
      <c r="BV4" s="92"/>
      <c r="BW4" s="92"/>
      <c r="BX4" s="92"/>
      <c r="BY4" s="7"/>
      <c r="BZ4" s="7"/>
      <c r="CA4" s="91"/>
      <c r="CB4" s="92"/>
      <c r="CC4" s="92"/>
      <c r="CD4" s="92"/>
      <c r="CE4" s="2"/>
      <c r="CF4" s="99"/>
      <c r="CG4" s="100"/>
      <c r="CH4" s="100"/>
      <c r="CI4" s="100"/>
      <c r="CJ4" s="4"/>
      <c r="CK4" s="99"/>
      <c r="CL4" s="100"/>
      <c r="CM4" s="100"/>
      <c r="CN4" s="100"/>
      <c r="CO4" s="4"/>
      <c r="CP4" s="89"/>
      <c r="CQ4" s="90"/>
      <c r="CR4" s="90"/>
      <c r="CS4" s="90"/>
      <c r="CT4" s="2"/>
      <c r="CU4" s="99"/>
      <c r="CV4" s="100"/>
      <c r="CW4" s="100"/>
      <c r="CX4" s="100"/>
      <c r="CY4" s="4"/>
      <c r="CZ4" s="99"/>
      <c r="DA4" s="100"/>
      <c r="DB4" s="100"/>
      <c r="DC4" s="100"/>
      <c r="DD4" s="4"/>
      <c r="DE4" s="99"/>
      <c r="DF4" s="100"/>
      <c r="DG4" s="100"/>
      <c r="DH4" s="100"/>
      <c r="DI4" s="4"/>
      <c r="DJ4" s="99"/>
      <c r="DK4" s="100"/>
      <c r="DL4" s="100"/>
      <c r="DM4" s="100"/>
      <c r="DN4" s="4"/>
      <c r="DO4" s="99"/>
      <c r="DP4" s="100"/>
      <c r="DQ4" s="100"/>
      <c r="DR4" s="100"/>
      <c r="DS4" s="4"/>
      <c r="DT4" s="99"/>
      <c r="DU4" s="100"/>
      <c r="DV4" s="100"/>
      <c r="DW4" s="100"/>
      <c r="DX4" s="4"/>
      <c r="DY4" s="2"/>
      <c r="DZ4" s="2"/>
    </row>
    <row r="5" spans="1:130" ht="13.15" customHeight="1" x14ac:dyDescent="0.25">
      <c r="A5" s="91" t="s">
        <v>314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7"/>
      <c r="BL5" s="101"/>
      <c r="BM5" s="102"/>
      <c r="BN5" s="102"/>
      <c r="BO5" s="102"/>
      <c r="BP5" s="7"/>
      <c r="BQ5" s="7"/>
      <c r="BR5" s="91"/>
      <c r="BS5" s="92"/>
      <c r="BT5" s="92"/>
      <c r="BU5" s="92"/>
      <c r="BV5" s="92"/>
      <c r="BW5" s="92"/>
      <c r="BX5" s="92"/>
      <c r="BY5" s="7"/>
      <c r="BZ5" s="7"/>
      <c r="CA5" s="91"/>
      <c r="CB5" s="92"/>
      <c r="CC5" s="92"/>
      <c r="CD5" s="92"/>
      <c r="CE5" s="2"/>
      <c r="CF5" s="99"/>
      <c r="CG5" s="100"/>
      <c r="CH5" s="100"/>
      <c r="CI5" s="100"/>
      <c r="CJ5" s="4"/>
      <c r="CK5" s="99"/>
      <c r="CL5" s="100"/>
      <c r="CM5" s="100"/>
      <c r="CN5" s="100"/>
      <c r="CO5" s="4"/>
      <c r="CP5" s="101"/>
      <c r="CQ5" s="102"/>
      <c r="CR5" s="102"/>
      <c r="CS5" s="102"/>
      <c r="CT5" s="2"/>
      <c r="CU5" s="99"/>
      <c r="CV5" s="100"/>
      <c r="CW5" s="100"/>
      <c r="CX5" s="100"/>
      <c r="CY5" s="4"/>
      <c r="CZ5" s="99"/>
      <c r="DA5" s="100"/>
      <c r="DB5" s="100"/>
      <c r="DC5" s="100"/>
      <c r="DD5" s="4"/>
      <c r="DE5" s="99"/>
      <c r="DF5" s="100"/>
      <c r="DG5" s="100"/>
      <c r="DH5" s="100"/>
      <c r="DI5" s="4"/>
      <c r="DJ5" s="99"/>
      <c r="DK5" s="100"/>
      <c r="DL5" s="100"/>
      <c r="DM5" s="100"/>
      <c r="DN5" s="4"/>
      <c r="DO5" s="99"/>
      <c r="DP5" s="100"/>
      <c r="DQ5" s="100"/>
      <c r="DR5" s="100"/>
      <c r="DS5" s="4"/>
      <c r="DT5" s="99"/>
      <c r="DU5" s="100"/>
      <c r="DV5" s="100"/>
      <c r="DW5" s="100"/>
      <c r="DX5" s="4"/>
      <c r="DY5" s="2"/>
      <c r="DZ5" s="2"/>
    </row>
    <row r="6" spans="1:130" ht="13.15" customHeight="1" x14ac:dyDescent="0.25">
      <c r="A6" s="7"/>
      <c r="B6" s="7"/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7"/>
      <c r="Y6" s="7"/>
      <c r="Z6" s="7"/>
      <c r="AA6" s="91"/>
      <c r="AB6" s="92"/>
      <c r="AC6" s="92"/>
      <c r="AD6" s="92"/>
      <c r="AE6" s="7"/>
      <c r="AF6" s="7"/>
      <c r="AG6" s="7"/>
      <c r="AH6" s="7"/>
      <c r="AI6" s="7"/>
      <c r="AJ6" s="7"/>
      <c r="AK6" s="7"/>
      <c r="AL6" s="7"/>
      <c r="AM6" s="7"/>
      <c r="AN6" s="91"/>
      <c r="AO6" s="92"/>
      <c r="AP6" s="92"/>
      <c r="AQ6" s="92"/>
      <c r="AR6" s="92"/>
      <c r="AS6" s="92"/>
      <c r="AT6" s="92"/>
      <c r="AU6" s="7"/>
      <c r="AV6" s="7"/>
      <c r="AW6" s="91"/>
      <c r="AX6" s="92"/>
      <c r="AY6" s="92"/>
      <c r="AZ6" s="92"/>
      <c r="BA6" s="7"/>
      <c r="BB6" s="91"/>
      <c r="BC6" s="92"/>
      <c r="BD6" s="92"/>
      <c r="BE6" s="92"/>
      <c r="BF6" s="7"/>
      <c r="BG6" s="91"/>
      <c r="BH6" s="92"/>
      <c r="BI6" s="92"/>
      <c r="BJ6" s="92"/>
      <c r="BK6" s="7"/>
      <c r="BL6" s="89"/>
      <c r="BM6" s="90"/>
      <c r="BN6" s="90"/>
      <c r="BO6" s="90"/>
      <c r="BP6" s="7"/>
      <c r="BQ6" s="7"/>
      <c r="BR6" s="91"/>
      <c r="BS6" s="92"/>
      <c r="BT6" s="92"/>
      <c r="BU6" s="92"/>
      <c r="BV6" s="92"/>
      <c r="BW6" s="92"/>
      <c r="BX6" s="92"/>
      <c r="BY6" s="7"/>
      <c r="BZ6" s="7"/>
      <c r="CA6" s="91"/>
      <c r="CB6" s="92"/>
      <c r="CC6" s="92"/>
      <c r="CD6" s="92"/>
      <c r="CE6" s="2"/>
      <c r="CF6" s="99"/>
      <c r="CG6" s="100"/>
      <c r="CH6" s="100"/>
      <c r="CI6" s="100"/>
      <c r="CJ6" s="4"/>
      <c r="CK6" s="99"/>
      <c r="CL6" s="100"/>
      <c r="CM6" s="100"/>
      <c r="CN6" s="100"/>
      <c r="CO6" s="4"/>
      <c r="CP6" s="89"/>
      <c r="CQ6" s="90"/>
      <c r="CR6" s="90"/>
      <c r="CS6" s="90"/>
      <c r="CT6" s="2"/>
      <c r="CU6" s="99"/>
      <c r="CV6" s="100"/>
      <c r="CW6" s="100"/>
      <c r="CX6" s="100"/>
      <c r="CY6" s="4"/>
      <c r="CZ6" s="99"/>
      <c r="DA6" s="100"/>
      <c r="DB6" s="100"/>
      <c r="DC6" s="100"/>
      <c r="DD6" s="4"/>
      <c r="DE6" s="99"/>
      <c r="DF6" s="100"/>
      <c r="DG6" s="100"/>
      <c r="DH6" s="100"/>
      <c r="DI6" s="4"/>
      <c r="DJ6" s="99"/>
      <c r="DK6" s="100"/>
      <c r="DL6" s="100"/>
      <c r="DM6" s="100"/>
      <c r="DN6" s="4"/>
      <c r="DO6" s="99"/>
      <c r="DP6" s="100"/>
      <c r="DQ6" s="100"/>
      <c r="DR6" s="100"/>
      <c r="DS6" s="4"/>
      <c r="DT6" s="99"/>
      <c r="DU6" s="100"/>
      <c r="DV6" s="100"/>
      <c r="DW6" s="100"/>
      <c r="DX6" s="4"/>
      <c r="DY6" s="2"/>
      <c r="DZ6" s="2"/>
    </row>
    <row r="7" spans="1:130" ht="13.15" customHeight="1" x14ac:dyDescent="0.25">
      <c r="A7" s="87" t="s">
        <v>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2"/>
      <c r="BL7" s="101" t="s">
        <v>7</v>
      </c>
      <c r="BM7" s="102"/>
      <c r="BN7" s="102"/>
      <c r="BO7" s="102"/>
      <c r="BP7" s="3"/>
      <c r="BQ7" s="3"/>
      <c r="BR7" s="105"/>
      <c r="BS7" s="106"/>
      <c r="BT7" s="106"/>
      <c r="BU7" s="106"/>
      <c r="BV7" s="106"/>
      <c r="BW7" s="106"/>
      <c r="BX7" s="106"/>
      <c r="BY7" s="3"/>
      <c r="BZ7" s="3"/>
      <c r="CA7" s="105"/>
      <c r="CB7" s="106"/>
      <c r="CC7" s="106"/>
      <c r="CD7" s="106"/>
      <c r="CE7" s="2"/>
      <c r="CF7" s="99"/>
      <c r="CG7" s="100"/>
      <c r="CH7" s="100"/>
      <c r="CI7" s="100"/>
      <c r="CJ7" s="4"/>
      <c r="CK7" s="99"/>
      <c r="CL7" s="100"/>
      <c r="CM7" s="100"/>
      <c r="CN7" s="100"/>
      <c r="CO7" s="4"/>
      <c r="CP7" s="101"/>
      <c r="CQ7" s="102"/>
      <c r="CR7" s="102"/>
      <c r="CS7" s="102"/>
      <c r="CT7" s="2"/>
      <c r="CU7" s="99"/>
      <c r="CV7" s="100"/>
      <c r="CW7" s="100"/>
      <c r="CX7" s="100"/>
      <c r="CY7" s="4"/>
      <c r="CZ7" s="99"/>
      <c r="DA7" s="100"/>
      <c r="DB7" s="100"/>
      <c r="DC7" s="100"/>
      <c r="DD7" s="4"/>
      <c r="DE7" s="99"/>
      <c r="DF7" s="100"/>
      <c r="DG7" s="100"/>
      <c r="DH7" s="100"/>
      <c r="DI7" s="4"/>
      <c r="DJ7" s="99"/>
      <c r="DK7" s="100"/>
      <c r="DL7" s="100"/>
      <c r="DM7" s="100"/>
      <c r="DN7" s="4"/>
      <c r="DO7" s="99"/>
      <c r="DP7" s="100"/>
      <c r="DQ7" s="100"/>
      <c r="DR7" s="100"/>
      <c r="DS7" s="4"/>
      <c r="DT7" s="99"/>
      <c r="DU7" s="100"/>
      <c r="DV7" s="100"/>
      <c r="DW7" s="100"/>
      <c r="DX7" s="4"/>
      <c r="DY7" s="2"/>
      <c r="DZ7" s="2"/>
    </row>
    <row r="8" spans="1:130" ht="13.15" customHeight="1" x14ac:dyDescent="0.25">
      <c r="A8" s="87" t="s">
        <v>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3"/>
      <c r="BL8" s="101"/>
      <c r="BM8" s="102"/>
      <c r="BN8" s="102"/>
      <c r="BO8" s="102"/>
      <c r="BP8" s="6"/>
      <c r="BQ8" s="6"/>
      <c r="BR8" s="103"/>
      <c r="BS8" s="104"/>
      <c r="BT8" s="104"/>
      <c r="BU8" s="104"/>
      <c r="BV8" s="104"/>
      <c r="BW8" s="104"/>
      <c r="BX8" s="104"/>
      <c r="BY8" s="6"/>
      <c r="BZ8" s="6"/>
      <c r="CA8" s="103"/>
      <c r="CB8" s="104"/>
      <c r="CC8" s="104"/>
      <c r="CD8" s="104"/>
      <c r="CE8" s="2"/>
      <c r="CF8" s="99"/>
      <c r="CG8" s="100"/>
      <c r="CH8" s="100"/>
      <c r="CI8" s="100"/>
      <c r="CJ8" s="4"/>
      <c r="CK8" s="99"/>
      <c r="CL8" s="100"/>
      <c r="CM8" s="100"/>
      <c r="CN8" s="100"/>
      <c r="CO8" s="4"/>
      <c r="CP8" s="101"/>
      <c r="CQ8" s="102"/>
      <c r="CR8" s="102"/>
      <c r="CS8" s="102"/>
      <c r="CT8" s="2"/>
      <c r="CU8" s="99"/>
      <c r="CV8" s="100"/>
      <c r="CW8" s="100"/>
      <c r="CX8" s="100"/>
      <c r="CY8" s="4"/>
      <c r="CZ8" s="99"/>
      <c r="DA8" s="100"/>
      <c r="DB8" s="100"/>
      <c r="DC8" s="100"/>
      <c r="DD8" s="4"/>
      <c r="DE8" s="99"/>
      <c r="DF8" s="100"/>
      <c r="DG8" s="100"/>
      <c r="DH8" s="100"/>
      <c r="DI8" s="4"/>
      <c r="DJ8" s="99"/>
      <c r="DK8" s="100"/>
      <c r="DL8" s="100"/>
      <c r="DM8" s="100"/>
      <c r="DN8" s="4"/>
      <c r="DO8" s="99"/>
      <c r="DP8" s="100"/>
      <c r="DQ8" s="100"/>
      <c r="DR8" s="100"/>
      <c r="DS8" s="4"/>
      <c r="DT8" s="99"/>
      <c r="DU8" s="100"/>
      <c r="DV8" s="100"/>
      <c r="DW8" s="100"/>
      <c r="DX8" s="4"/>
      <c r="DY8" s="2"/>
      <c r="DZ8" s="2"/>
    </row>
    <row r="9" spans="1:130" ht="13.15" customHeight="1" x14ac:dyDescent="0.25">
      <c r="A9" s="7"/>
      <c r="B9" s="7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7"/>
      <c r="Y9" s="7"/>
      <c r="Z9" s="7"/>
      <c r="AA9" s="91"/>
      <c r="AB9" s="92"/>
      <c r="AC9" s="92"/>
      <c r="AD9" s="92"/>
      <c r="AE9" s="7"/>
      <c r="AF9" s="7"/>
      <c r="AG9" s="7"/>
      <c r="AH9" s="7"/>
      <c r="AI9" s="7"/>
      <c r="AJ9" s="7"/>
      <c r="AK9" s="7"/>
      <c r="AL9" s="7"/>
      <c r="AM9" s="7"/>
      <c r="AN9" s="91"/>
      <c r="AO9" s="92"/>
      <c r="AP9" s="92"/>
      <c r="AQ9" s="92"/>
      <c r="AR9" s="92"/>
      <c r="AS9" s="92"/>
      <c r="AT9" s="92"/>
      <c r="AU9" s="7"/>
      <c r="AV9" s="7"/>
      <c r="AW9" s="91"/>
      <c r="AX9" s="92"/>
      <c r="AY9" s="92"/>
      <c r="AZ9" s="92"/>
      <c r="BA9" s="7"/>
      <c r="BB9" s="91"/>
      <c r="BC9" s="92"/>
      <c r="BD9" s="92"/>
      <c r="BE9" s="92"/>
      <c r="BF9" s="7"/>
      <c r="BG9" s="91"/>
      <c r="BH9" s="92"/>
      <c r="BI9" s="92"/>
      <c r="BJ9" s="92"/>
      <c r="BK9" s="7"/>
      <c r="BL9" s="89"/>
      <c r="BM9" s="90"/>
      <c r="BN9" s="90"/>
      <c r="BO9" s="90"/>
      <c r="BP9" s="7"/>
      <c r="BQ9" s="7"/>
      <c r="BR9" s="91"/>
      <c r="BS9" s="92"/>
      <c r="BT9" s="92"/>
      <c r="BU9" s="92"/>
      <c r="BV9" s="92"/>
      <c r="BW9" s="92"/>
      <c r="BX9" s="92"/>
      <c r="BY9" s="7"/>
      <c r="BZ9" s="7"/>
      <c r="CA9" s="91"/>
      <c r="CB9" s="92"/>
      <c r="CC9" s="92"/>
      <c r="CD9" s="92"/>
      <c r="CE9" s="2"/>
      <c r="CF9" s="99"/>
      <c r="CG9" s="100"/>
      <c r="CH9" s="100"/>
      <c r="CI9" s="100"/>
      <c r="CJ9" s="4"/>
      <c r="CK9" s="99"/>
      <c r="CL9" s="100"/>
      <c r="CM9" s="100"/>
      <c r="CN9" s="100"/>
      <c r="CO9" s="4"/>
      <c r="CP9" s="89"/>
      <c r="CQ9" s="90"/>
      <c r="CR9" s="90"/>
      <c r="CS9" s="90"/>
      <c r="CT9" s="2"/>
      <c r="CU9" s="99"/>
      <c r="CV9" s="100"/>
      <c r="CW9" s="100"/>
      <c r="CX9" s="100"/>
      <c r="CY9" s="4"/>
      <c r="CZ9" s="99"/>
      <c r="DA9" s="100"/>
      <c r="DB9" s="100"/>
      <c r="DC9" s="100"/>
      <c r="DD9" s="4"/>
      <c r="DE9" s="99"/>
      <c r="DF9" s="100"/>
      <c r="DG9" s="100"/>
      <c r="DH9" s="100"/>
      <c r="DI9" s="4"/>
      <c r="DJ9" s="99"/>
      <c r="DK9" s="100"/>
      <c r="DL9" s="100"/>
      <c r="DM9" s="100"/>
      <c r="DN9" s="4"/>
      <c r="DO9" s="99"/>
      <c r="DP9" s="100"/>
      <c r="DQ9" s="100"/>
      <c r="DR9" s="100"/>
      <c r="DS9" s="4"/>
      <c r="DT9" s="99"/>
      <c r="DU9" s="100"/>
      <c r="DV9" s="100"/>
      <c r="DW9" s="100"/>
      <c r="DX9" s="4"/>
      <c r="DY9" s="2"/>
      <c r="DZ9" s="2"/>
    </row>
    <row r="10" spans="1:130" x14ac:dyDescent="0.25">
      <c r="A10" s="8" t="s">
        <v>9</v>
      </c>
      <c r="B10" s="93" t="s">
        <v>10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"/>
      <c r="BQ10" s="9"/>
      <c r="BR10" s="97"/>
      <c r="BS10" s="98"/>
      <c r="BT10" s="98"/>
      <c r="BU10" s="98"/>
      <c r="BV10" s="98"/>
      <c r="BW10" s="98"/>
      <c r="BX10" s="98"/>
      <c r="BY10" s="9"/>
      <c r="BZ10" s="9"/>
      <c r="CA10" s="97"/>
      <c r="CB10" s="98"/>
      <c r="CC10" s="98"/>
      <c r="CD10" s="98"/>
      <c r="CE10" s="2"/>
      <c r="CF10" s="99"/>
      <c r="CG10" s="100"/>
      <c r="CH10" s="100"/>
      <c r="CI10" s="100"/>
      <c r="CJ10" s="4"/>
      <c r="CK10" s="99"/>
      <c r="CL10" s="100"/>
      <c r="CM10" s="100"/>
      <c r="CN10" s="100"/>
      <c r="CO10" s="4"/>
      <c r="CP10" s="101"/>
      <c r="CQ10" s="102"/>
      <c r="CR10" s="102"/>
      <c r="CS10" s="102"/>
      <c r="CT10" s="2"/>
      <c r="CU10" s="99"/>
      <c r="CV10" s="100"/>
      <c r="CW10" s="100"/>
      <c r="CX10" s="100"/>
      <c r="CY10" s="4"/>
      <c r="CZ10" s="99"/>
      <c r="DA10" s="100"/>
      <c r="DB10" s="100"/>
      <c r="DC10" s="100"/>
      <c r="DD10" s="4"/>
      <c r="DE10" s="99"/>
      <c r="DF10" s="100"/>
      <c r="DG10" s="100"/>
      <c r="DH10" s="100"/>
      <c r="DI10" s="4"/>
      <c r="DJ10" s="99"/>
      <c r="DK10" s="100"/>
      <c r="DL10" s="100"/>
      <c r="DM10" s="100"/>
      <c r="DN10" s="4"/>
      <c r="DO10" s="99"/>
      <c r="DP10" s="100"/>
      <c r="DQ10" s="100"/>
      <c r="DR10" s="100"/>
      <c r="DS10" s="4"/>
      <c r="DT10" s="99"/>
      <c r="DU10" s="100"/>
      <c r="DV10" s="100"/>
      <c r="DW10" s="100"/>
      <c r="DX10" s="4"/>
      <c r="DY10" s="2"/>
      <c r="DZ10" s="2"/>
    </row>
    <row r="11" spans="1:130" ht="13.15" customHeight="1" x14ac:dyDescent="0.25">
      <c r="A11" s="95" t="s">
        <v>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"/>
      <c r="BQ11" s="9"/>
      <c r="BR11" s="97"/>
      <c r="BS11" s="98"/>
      <c r="BT11" s="98"/>
      <c r="BU11" s="98"/>
      <c r="BV11" s="98"/>
      <c r="BW11" s="98"/>
      <c r="BX11" s="98"/>
      <c r="BY11" s="9"/>
      <c r="BZ11" s="9"/>
      <c r="CA11" s="97"/>
      <c r="CB11" s="98"/>
      <c r="CC11" s="98"/>
      <c r="CD11" s="98"/>
      <c r="CE11" s="9"/>
      <c r="CF11" s="97"/>
      <c r="CG11" s="98"/>
      <c r="CH11" s="98"/>
      <c r="CI11" s="98"/>
      <c r="CJ11" s="9"/>
      <c r="CK11" s="97"/>
      <c r="CL11" s="98"/>
      <c r="CM11" s="98"/>
      <c r="CN11" s="98"/>
      <c r="CO11" s="9"/>
      <c r="CP11" s="107"/>
      <c r="CQ11" s="108"/>
      <c r="CR11" s="108"/>
      <c r="CS11" s="108"/>
      <c r="CT11" s="2"/>
      <c r="CU11" s="97"/>
      <c r="CV11" s="98"/>
      <c r="CW11" s="98"/>
      <c r="CX11" s="98"/>
      <c r="CY11" s="9"/>
      <c r="CZ11" s="97"/>
      <c r="DA11" s="98"/>
      <c r="DB11" s="98"/>
      <c r="DC11" s="98"/>
      <c r="DD11" s="9"/>
      <c r="DE11" s="97"/>
      <c r="DF11" s="98"/>
      <c r="DG11" s="98"/>
      <c r="DH11" s="98"/>
      <c r="DI11" s="9"/>
      <c r="DJ11" s="97"/>
      <c r="DK11" s="98"/>
      <c r="DL11" s="98"/>
      <c r="DM11" s="98"/>
      <c r="DN11" s="9"/>
      <c r="DO11" s="97"/>
      <c r="DP11" s="98"/>
      <c r="DQ11" s="98"/>
      <c r="DR11" s="98"/>
      <c r="DS11" s="9"/>
      <c r="DT11" s="97"/>
      <c r="DU11" s="98"/>
      <c r="DV11" s="98"/>
      <c r="DW11" s="98"/>
      <c r="DX11" s="9"/>
      <c r="DY11" s="2"/>
      <c r="DZ11" s="2"/>
    </row>
    <row r="12" spans="1:130" ht="13.15" customHeight="1" x14ac:dyDescent="0.25">
      <c r="A12" s="8"/>
      <c r="B12" s="10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"/>
      <c r="Y12" s="9"/>
      <c r="Z12" s="9"/>
      <c r="AA12" s="97"/>
      <c r="AB12" s="98"/>
      <c r="AC12" s="98"/>
      <c r="AD12" s="98"/>
      <c r="AE12" s="9"/>
      <c r="AF12" s="9"/>
      <c r="AG12" s="11"/>
      <c r="AH12" s="11"/>
      <c r="AI12" s="11"/>
      <c r="AJ12" s="9"/>
      <c r="AK12" s="10"/>
      <c r="AL12" s="9"/>
      <c r="AM12" s="9"/>
      <c r="AN12" s="97"/>
      <c r="AO12" s="98"/>
      <c r="AP12" s="98"/>
      <c r="AQ12" s="98"/>
      <c r="AR12" s="98"/>
      <c r="AS12" s="98"/>
      <c r="AT12" s="98"/>
      <c r="AU12" s="9"/>
      <c r="AV12" s="9"/>
      <c r="AW12" s="97"/>
      <c r="AX12" s="98"/>
      <c r="AY12" s="98"/>
      <c r="AZ12" s="98"/>
      <c r="BA12" s="9"/>
      <c r="BB12" s="97"/>
      <c r="BC12" s="98"/>
      <c r="BD12" s="98"/>
      <c r="BE12" s="98"/>
      <c r="BF12" s="9"/>
      <c r="BG12" s="97"/>
      <c r="BH12" s="98"/>
      <c r="BI12" s="98"/>
      <c r="BJ12" s="98"/>
      <c r="BK12" s="9"/>
      <c r="BL12" s="97"/>
      <c r="BM12" s="98"/>
      <c r="BN12" s="98"/>
      <c r="BO12" s="98"/>
      <c r="BP12" s="9"/>
      <c r="BQ12" s="9"/>
      <c r="BR12" s="97"/>
      <c r="BS12" s="98"/>
      <c r="BT12" s="98"/>
      <c r="BU12" s="98"/>
      <c r="BV12" s="98"/>
      <c r="BW12" s="98"/>
      <c r="BX12" s="98"/>
      <c r="BY12" s="9"/>
      <c r="BZ12" s="9"/>
      <c r="CA12" s="97"/>
      <c r="CB12" s="98"/>
      <c r="CC12" s="98"/>
      <c r="CD12" s="98"/>
      <c r="CE12" s="9"/>
      <c r="CF12" s="97"/>
      <c r="CG12" s="98"/>
      <c r="CH12" s="98"/>
      <c r="CI12" s="98"/>
      <c r="CJ12" s="9"/>
      <c r="CK12" s="97"/>
      <c r="CL12" s="98"/>
      <c r="CM12" s="98"/>
      <c r="CN12" s="98"/>
      <c r="CO12" s="9"/>
      <c r="CP12" s="97"/>
      <c r="CQ12" s="98"/>
      <c r="CR12" s="98"/>
      <c r="CS12" s="98"/>
      <c r="CT12" s="9"/>
      <c r="CU12" s="97"/>
      <c r="CV12" s="98"/>
      <c r="CW12" s="98"/>
      <c r="CX12" s="98"/>
      <c r="CY12" s="9"/>
      <c r="CZ12" s="97"/>
      <c r="DA12" s="98"/>
      <c r="DB12" s="98"/>
      <c r="DC12" s="98"/>
      <c r="DD12" s="9"/>
      <c r="DE12" s="97"/>
      <c r="DF12" s="98"/>
      <c r="DG12" s="98"/>
      <c r="DH12" s="98"/>
      <c r="DI12" s="9"/>
      <c r="DJ12" s="97"/>
      <c r="DK12" s="98"/>
      <c r="DL12" s="98"/>
      <c r="DM12" s="98"/>
      <c r="DN12" s="9"/>
      <c r="DO12" s="97"/>
      <c r="DP12" s="98"/>
      <c r="DQ12" s="98"/>
      <c r="DR12" s="98"/>
      <c r="DS12" s="9"/>
      <c r="DT12" s="97"/>
      <c r="DU12" s="98"/>
      <c r="DV12" s="98"/>
      <c r="DW12" s="98"/>
      <c r="DX12" s="9"/>
      <c r="DY12" s="2"/>
      <c r="DZ12" s="2"/>
    </row>
    <row r="13" spans="1:130" ht="15.2" customHeight="1" x14ac:dyDescent="0.25">
      <c r="A13" s="45" t="s">
        <v>12</v>
      </c>
      <c r="B13" s="48" t="s">
        <v>13</v>
      </c>
      <c r="C13" s="64" t="s">
        <v>14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75" t="s">
        <v>15</v>
      </c>
      <c r="AK13" s="85" t="s">
        <v>16</v>
      </c>
      <c r="AL13" s="64" t="s">
        <v>17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4" t="s">
        <v>18</v>
      </c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4" t="s">
        <v>19</v>
      </c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4" t="s">
        <v>20</v>
      </c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111" t="s">
        <v>21</v>
      </c>
      <c r="DY13" s="12"/>
      <c r="DZ13" s="12"/>
    </row>
    <row r="14" spans="1:130" ht="11.25" customHeight="1" x14ac:dyDescent="0.25">
      <c r="A14" s="46"/>
      <c r="B14" s="49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76"/>
      <c r="AK14" s="86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112"/>
      <c r="DY14" s="12"/>
      <c r="DZ14" s="12"/>
    </row>
    <row r="15" spans="1:130" ht="27" customHeight="1" x14ac:dyDescent="0.25">
      <c r="A15" s="46"/>
      <c r="B15" s="49"/>
      <c r="C15" s="77" t="s">
        <v>22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7" t="s">
        <v>23</v>
      </c>
      <c r="AB15" s="78"/>
      <c r="AC15" s="78"/>
      <c r="AD15" s="78"/>
      <c r="AE15" s="78"/>
      <c r="AF15" s="78"/>
      <c r="AG15" s="77"/>
      <c r="AH15" s="78"/>
      <c r="AI15" s="78"/>
      <c r="AJ15" s="76"/>
      <c r="AK15" s="86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112"/>
      <c r="DY15" s="12"/>
      <c r="DZ15" s="12"/>
    </row>
    <row r="16" spans="1:130" ht="22.7" customHeight="1" x14ac:dyDescent="0.25">
      <c r="A16" s="46"/>
      <c r="B16" s="49"/>
      <c r="C16" s="77" t="s">
        <v>24</v>
      </c>
      <c r="D16" s="78"/>
      <c r="E16" s="78"/>
      <c r="F16" s="78"/>
      <c r="G16" s="77" t="s">
        <v>25</v>
      </c>
      <c r="H16" s="78"/>
      <c r="I16" s="78"/>
      <c r="J16" s="78"/>
      <c r="K16" s="77" t="s">
        <v>26</v>
      </c>
      <c r="L16" s="78"/>
      <c r="M16" s="78"/>
      <c r="N16" s="78"/>
      <c r="O16" s="77" t="s">
        <v>27</v>
      </c>
      <c r="P16" s="78"/>
      <c r="Q16" s="78"/>
      <c r="R16" s="78"/>
      <c r="S16" s="77" t="s">
        <v>28</v>
      </c>
      <c r="T16" s="78"/>
      <c r="U16" s="78"/>
      <c r="V16" s="78"/>
      <c r="W16" s="77" t="s">
        <v>29</v>
      </c>
      <c r="X16" s="78"/>
      <c r="Y16" s="78"/>
      <c r="Z16" s="78"/>
      <c r="AA16" s="77" t="s">
        <v>30</v>
      </c>
      <c r="AB16" s="78"/>
      <c r="AC16" s="78"/>
      <c r="AD16" s="77" t="s">
        <v>31</v>
      </c>
      <c r="AE16" s="78"/>
      <c r="AF16" s="78"/>
      <c r="AG16" s="77" t="s">
        <v>1</v>
      </c>
      <c r="AH16" s="78"/>
      <c r="AI16" s="78"/>
      <c r="AJ16" s="76"/>
      <c r="AK16" s="86"/>
      <c r="AL16" s="64" t="s">
        <v>32</v>
      </c>
      <c r="AM16" s="65"/>
      <c r="AN16" s="65"/>
      <c r="AO16" s="65"/>
      <c r="AP16" s="65"/>
      <c r="AQ16" s="65"/>
      <c r="AR16" s="65"/>
      <c r="AS16" s="65"/>
      <c r="AT16" s="65"/>
      <c r="AU16" s="65"/>
      <c r="AV16" s="64" t="s">
        <v>33</v>
      </c>
      <c r="AW16" s="65"/>
      <c r="AX16" s="65"/>
      <c r="AY16" s="65"/>
      <c r="AZ16" s="65"/>
      <c r="BA16" s="64" t="s">
        <v>34</v>
      </c>
      <c r="BB16" s="65"/>
      <c r="BC16" s="65"/>
      <c r="BD16" s="65"/>
      <c r="BE16" s="65"/>
      <c r="BF16" s="64" t="s">
        <v>35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4" t="s">
        <v>32</v>
      </c>
      <c r="BQ16" s="65"/>
      <c r="BR16" s="65"/>
      <c r="BS16" s="65"/>
      <c r="BT16" s="65"/>
      <c r="BU16" s="65"/>
      <c r="BV16" s="65"/>
      <c r="BW16" s="65"/>
      <c r="BX16" s="65"/>
      <c r="BY16" s="65"/>
      <c r="BZ16" s="64" t="s">
        <v>33</v>
      </c>
      <c r="CA16" s="65"/>
      <c r="CB16" s="65"/>
      <c r="CC16" s="65"/>
      <c r="CD16" s="65"/>
      <c r="CE16" s="64" t="s">
        <v>34</v>
      </c>
      <c r="CF16" s="65"/>
      <c r="CG16" s="65"/>
      <c r="CH16" s="65"/>
      <c r="CI16" s="65"/>
      <c r="CJ16" s="64" t="s">
        <v>35</v>
      </c>
      <c r="CK16" s="65"/>
      <c r="CL16" s="65"/>
      <c r="CM16" s="65"/>
      <c r="CN16" s="65"/>
      <c r="CO16" s="65"/>
      <c r="CP16" s="65"/>
      <c r="CQ16" s="65"/>
      <c r="CR16" s="65"/>
      <c r="CS16" s="65"/>
      <c r="CT16" s="64" t="s">
        <v>36</v>
      </c>
      <c r="CU16" s="65"/>
      <c r="CV16" s="65"/>
      <c r="CW16" s="65"/>
      <c r="CX16" s="65"/>
      <c r="CY16" s="64" t="s">
        <v>37</v>
      </c>
      <c r="CZ16" s="65"/>
      <c r="DA16" s="65"/>
      <c r="DB16" s="65"/>
      <c r="DC16" s="65"/>
      <c r="DD16" s="64" t="s">
        <v>38</v>
      </c>
      <c r="DE16" s="65"/>
      <c r="DF16" s="65"/>
      <c r="DG16" s="65"/>
      <c r="DH16" s="65"/>
      <c r="DI16" s="64" t="s">
        <v>36</v>
      </c>
      <c r="DJ16" s="65"/>
      <c r="DK16" s="65"/>
      <c r="DL16" s="65"/>
      <c r="DM16" s="65"/>
      <c r="DN16" s="64" t="s">
        <v>37</v>
      </c>
      <c r="DO16" s="65"/>
      <c r="DP16" s="65"/>
      <c r="DQ16" s="65"/>
      <c r="DR16" s="65"/>
      <c r="DS16" s="64" t="s">
        <v>38</v>
      </c>
      <c r="DT16" s="65"/>
      <c r="DU16" s="65"/>
      <c r="DV16" s="65"/>
      <c r="DW16" s="65"/>
      <c r="DX16" s="112"/>
      <c r="DY16" s="12"/>
      <c r="DZ16" s="12"/>
    </row>
    <row r="17" spans="1:130" ht="33.950000000000003" customHeight="1" x14ac:dyDescent="0.25">
      <c r="A17" s="46"/>
      <c r="B17" s="49"/>
      <c r="C17" s="50" t="s">
        <v>39</v>
      </c>
      <c r="D17" s="52" t="s">
        <v>40</v>
      </c>
      <c r="E17" s="54" t="s">
        <v>41</v>
      </c>
      <c r="F17" s="60" t="s">
        <v>1</v>
      </c>
      <c r="G17" s="50" t="s">
        <v>39</v>
      </c>
      <c r="H17" s="52" t="s">
        <v>40</v>
      </c>
      <c r="I17" s="54" t="s">
        <v>41</v>
      </c>
      <c r="J17" s="60" t="s">
        <v>42</v>
      </c>
      <c r="K17" s="50" t="s">
        <v>39</v>
      </c>
      <c r="L17" s="52" t="s">
        <v>40</v>
      </c>
      <c r="M17" s="54" t="s">
        <v>41</v>
      </c>
      <c r="N17" s="60" t="s">
        <v>1</v>
      </c>
      <c r="O17" s="50" t="s">
        <v>39</v>
      </c>
      <c r="P17" s="52" t="s">
        <v>40</v>
      </c>
      <c r="Q17" s="54" t="s">
        <v>41</v>
      </c>
      <c r="R17" s="60" t="s">
        <v>42</v>
      </c>
      <c r="S17" s="50" t="s">
        <v>39</v>
      </c>
      <c r="T17" s="52" t="s">
        <v>40</v>
      </c>
      <c r="U17" s="54" t="s">
        <v>41</v>
      </c>
      <c r="V17" s="60" t="s">
        <v>1</v>
      </c>
      <c r="W17" s="50" t="s">
        <v>39</v>
      </c>
      <c r="X17" s="52" t="s">
        <v>40</v>
      </c>
      <c r="Y17" s="54" t="s">
        <v>41</v>
      </c>
      <c r="Z17" s="60" t="s">
        <v>1</v>
      </c>
      <c r="AA17" s="62" t="s">
        <v>39</v>
      </c>
      <c r="AB17" s="58" t="s">
        <v>40</v>
      </c>
      <c r="AC17" s="56" t="s">
        <v>41</v>
      </c>
      <c r="AD17" s="62" t="s">
        <v>39</v>
      </c>
      <c r="AE17" s="58" t="s">
        <v>40</v>
      </c>
      <c r="AF17" s="56" t="s">
        <v>41</v>
      </c>
      <c r="AG17" s="73"/>
      <c r="AH17" s="79"/>
      <c r="AI17" s="81"/>
      <c r="AJ17" s="76"/>
      <c r="AK17" s="83" t="s">
        <v>43</v>
      </c>
      <c r="AL17" s="64" t="s">
        <v>44</v>
      </c>
      <c r="AM17" s="65"/>
      <c r="AN17" s="64" t="s">
        <v>45</v>
      </c>
      <c r="AO17" s="65"/>
      <c r="AP17" s="64" t="s">
        <v>46</v>
      </c>
      <c r="AQ17" s="65"/>
      <c r="AR17" s="64" t="s">
        <v>47</v>
      </c>
      <c r="AS17" s="65"/>
      <c r="AT17" s="64" t="s">
        <v>48</v>
      </c>
      <c r="AU17" s="65"/>
      <c r="AV17" s="68" t="s">
        <v>44</v>
      </c>
      <c r="AW17" s="68" t="s">
        <v>45</v>
      </c>
      <c r="AX17" s="68" t="s">
        <v>46</v>
      </c>
      <c r="AY17" s="70" t="s">
        <v>47</v>
      </c>
      <c r="AZ17" s="68" t="s">
        <v>48</v>
      </c>
      <c r="BA17" s="68" t="s">
        <v>44</v>
      </c>
      <c r="BB17" s="68" t="s">
        <v>45</v>
      </c>
      <c r="BC17" s="68" t="s">
        <v>46</v>
      </c>
      <c r="BD17" s="68" t="s">
        <v>47</v>
      </c>
      <c r="BE17" s="68" t="s">
        <v>48</v>
      </c>
      <c r="BF17" s="66" t="s">
        <v>49</v>
      </c>
      <c r="BG17" s="67"/>
      <c r="BH17" s="67"/>
      <c r="BI17" s="67"/>
      <c r="BJ17" s="67"/>
      <c r="BK17" s="66" t="s">
        <v>50</v>
      </c>
      <c r="BL17" s="67"/>
      <c r="BM17" s="67"/>
      <c r="BN17" s="67"/>
      <c r="BO17" s="67"/>
      <c r="BP17" s="64" t="s">
        <v>44</v>
      </c>
      <c r="BQ17" s="65"/>
      <c r="BR17" s="64" t="s">
        <v>45</v>
      </c>
      <c r="BS17" s="65"/>
      <c r="BT17" s="64" t="s">
        <v>46</v>
      </c>
      <c r="BU17" s="65"/>
      <c r="BV17" s="64" t="s">
        <v>47</v>
      </c>
      <c r="BW17" s="65"/>
      <c r="BX17" s="64" t="s">
        <v>48</v>
      </c>
      <c r="BY17" s="65"/>
      <c r="BZ17" s="68" t="s">
        <v>44</v>
      </c>
      <c r="CA17" s="68" t="s">
        <v>45</v>
      </c>
      <c r="CB17" s="68" t="s">
        <v>46</v>
      </c>
      <c r="CC17" s="68" t="s">
        <v>47</v>
      </c>
      <c r="CD17" s="68" t="s">
        <v>48</v>
      </c>
      <c r="CE17" s="68" t="s">
        <v>44</v>
      </c>
      <c r="CF17" s="68" t="s">
        <v>45</v>
      </c>
      <c r="CG17" s="68" t="s">
        <v>46</v>
      </c>
      <c r="CH17" s="68" t="s">
        <v>47</v>
      </c>
      <c r="CI17" s="68" t="s">
        <v>48</v>
      </c>
      <c r="CJ17" s="66" t="s">
        <v>49</v>
      </c>
      <c r="CK17" s="67"/>
      <c r="CL17" s="67"/>
      <c r="CM17" s="67"/>
      <c r="CN17" s="67"/>
      <c r="CO17" s="66" t="s">
        <v>50</v>
      </c>
      <c r="CP17" s="67"/>
      <c r="CQ17" s="67"/>
      <c r="CR17" s="67"/>
      <c r="CS17" s="67"/>
      <c r="CT17" s="68" t="s">
        <v>44</v>
      </c>
      <c r="CU17" s="68" t="s">
        <v>45</v>
      </c>
      <c r="CV17" s="68" t="s">
        <v>46</v>
      </c>
      <c r="CW17" s="68" t="s">
        <v>47</v>
      </c>
      <c r="CX17" s="68" t="s">
        <v>48</v>
      </c>
      <c r="CY17" s="68" t="s">
        <v>44</v>
      </c>
      <c r="CZ17" s="68" t="s">
        <v>45</v>
      </c>
      <c r="DA17" s="68" t="s">
        <v>46</v>
      </c>
      <c r="DB17" s="68" t="s">
        <v>47</v>
      </c>
      <c r="DC17" s="68" t="s">
        <v>48</v>
      </c>
      <c r="DD17" s="68" t="s">
        <v>44</v>
      </c>
      <c r="DE17" s="68" t="s">
        <v>45</v>
      </c>
      <c r="DF17" s="68" t="s">
        <v>46</v>
      </c>
      <c r="DG17" s="68" t="s">
        <v>47</v>
      </c>
      <c r="DH17" s="68" t="s">
        <v>48</v>
      </c>
      <c r="DI17" s="68" t="s">
        <v>44</v>
      </c>
      <c r="DJ17" s="68" t="s">
        <v>45</v>
      </c>
      <c r="DK17" s="68" t="s">
        <v>46</v>
      </c>
      <c r="DL17" s="68" t="s">
        <v>47</v>
      </c>
      <c r="DM17" s="68" t="s">
        <v>48</v>
      </c>
      <c r="DN17" s="68" t="s">
        <v>44</v>
      </c>
      <c r="DO17" s="68" t="s">
        <v>45</v>
      </c>
      <c r="DP17" s="68" t="s">
        <v>46</v>
      </c>
      <c r="DQ17" s="68" t="s">
        <v>47</v>
      </c>
      <c r="DR17" s="68" t="s">
        <v>48</v>
      </c>
      <c r="DS17" s="68" t="s">
        <v>44</v>
      </c>
      <c r="DT17" s="68" t="s">
        <v>45</v>
      </c>
      <c r="DU17" s="68" t="s">
        <v>46</v>
      </c>
      <c r="DV17" s="68" t="s">
        <v>47</v>
      </c>
      <c r="DW17" s="68" t="s">
        <v>48</v>
      </c>
      <c r="DX17" s="112"/>
      <c r="DY17" s="12"/>
      <c r="DZ17" s="12"/>
    </row>
    <row r="18" spans="1:130" ht="15.2" customHeight="1" x14ac:dyDescent="0.25">
      <c r="A18" s="46"/>
      <c r="B18" s="49"/>
      <c r="C18" s="51"/>
      <c r="D18" s="53"/>
      <c r="E18" s="55"/>
      <c r="F18" s="61"/>
      <c r="G18" s="51"/>
      <c r="H18" s="53"/>
      <c r="I18" s="55"/>
      <c r="J18" s="61"/>
      <c r="K18" s="51"/>
      <c r="L18" s="53"/>
      <c r="M18" s="55"/>
      <c r="N18" s="61"/>
      <c r="O18" s="51"/>
      <c r="P18" s="53"/>
      <c r="Q18" s="55"/>
      <c r="R18" s="61"/>
      <c r="S18" s="51"/>
      <c r="T18" s="53"/>
      <c r="U18" s="55"/>
      <c r="V18" s="61"/>
      <c r="W18" s="51"/>
      <c r="X18" s="53"/>
      <c r="Y18" s="55"/>
      <c r="Z18" s="61"/>
      <c r="AA18" s="63"/>
      <c r="AB18" s="59"/>
      <c r="AC18" s="57"/>
      <c r="AD18" s="63"/>
      <c r="AE18" s="59"/>
      <c r="AF18" s="57"/>
      <c r="AG18" s="74"/>
      <c r="AH18" s="80"/>
      <c r="AI18" s="82"/>
      <c r="AJ18" s="76"/>
      <c r="AK18" s="84"/>
      <c r="AL18" s="68" t="s">
        <v>51</v>
      </c>
      <c r="AM18" s="68" t="s">
        <v>52</v>
      </c>
      <c r="AN18" s="68" t="s">
        <v>51</v>
      </c>
      <c r="AO18" s="68" t="s">
        <v>52</v>
      </c>
      <c r="AP18" s="68" t="s">
        <v>51</v>
      </c>
      <c r="AQ18" s="68" t="s">
        <v>52</v>
      </c>
      <c r="AR18" s="68" t="s">
        <v>51</v>
      </c>
      <c r="AS18" s="68" t="s">
        <v>52</v>
      </c>
      <c r="AT18" s="68" t="s">
        <v>51</v>
      </c>
      <c r="AU18" s="68" t="s">
        <v>52</v>
      </c>
      <c r="AV18" s="69"/>
      <c r="AW18" s="69"/>
      <c r="AX18" s="69"/>
      <c r="AY18" s="71"/>
      <c r="AZ18" s="69"/>
      <c r="BA18" s="69"/>
      <c r="BB18" s="69"/>
      <c r="BC18" s="69"/>
      <c r="BD18" s="69"/>
      <c r="BE18" s="69"/>
      <c r="BF18" s="68" t="s">
        <v>44</v>
      </c>
      <c r="BG18" s="68" t="s">
        <v>45</v>
      </c>
      <c r="BH18" s="68" t="s">
        <v>46</v>
      </c>
      <c r="BI18" s="70" t="s">
        <v>47</v>
      </c>
      <c r="BJ18" s="68" t="s">
        <v>48</v>
      </c>
      <c r="BK18" s="68" t="s">
        <v>44</v>
      </c>
      <c r="BL18" s="68" t="s">
        <v>45</v>
      </c>
      <c r="BM18" s="68" t="s">
        <v>46</v>
      </c>
      <c r="BN18" s="68" t="s">
        <v>47</v>
      </c>
      <c r="BO18" s="68" t="s">
        <v>48</v>
      </c>
      <c r="BP18" s="68" t="s">
        <v>51</v>
      </c>
      <c r="BQ18" s="68" t="s">
        <v>52</v>
      </c>
      <c r="BR18" s="68" t="s">
        <v>51</v>
      </c>
      <c r="BS18" s="68" t="s">
        <v>52</v>
      </c>
      <c r="BT18" s="68" t="s">
        <v>51</v>
      </c>
      <c r="BU18" s="68" t="s">
        <v>52</v>
      </c>
      <c r="BV18" s="68" t="s">
        <v>51</v>
      </c>
      <c r="BW18" s="68" t="s">
        <v>52</v>
      </c>
      <c r="BX18" s="68" t="s">
        <v>51</v>
      </c>
      <c r="BY18" s="68" t="s">
        <v>52</v>
      </c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8" t="s">
        <v>44</v>
      </c>
      <c r="CK18" s="68" t="s">
        <v>45</v>
      </c>
      <c r="CL18" s="68" t="s">
        <v>46</v>
      </c>
      <c r="CM18" s="68" t="s">
        <v>47</v>
      </c>
      <c r="CN18" s="68" t="s">
        <v>48</v>
      </c>
      <c r="CO18" s="68" t="s">
        <v>44</v>
      </c>
      <c r="CP18" s="68" t="s">
        <v>45</v>
      </c>
      <c r="CQ18" s="68" t="s">
        <v>46</v>
      </c>
      <c r="CR18" s="68" t="s">
        <v>47</v>
      </c>
      <c r="CS18" s="68" t="s">
        <v>48</v>
      </c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112"/>
      <c r="DY18" s="12"/>
      <c r="DZ18" s="12"/>
    </row>
    <row r="19" spans="1:130" ht="13.15" customHeight="1" x14ac:dyDescent="0.25">
      <c r="A19" s="46"/>
      <c r="B19" s="49"/>
      <c r="C19" s="51"/>
      <c r="D19" s="53"/>
      <c r="E19" s="55"/>
      <c r="F19" s="61"/>
      <c r="G19" s="51"/>
      <c r="H19" s="53"/>
      <c r="I19" s="55"/>
      <c r="J19" s="61"/>
      <c r="K19" s="51"/>
      <c r="L19" s="53"/>
      <c r="M19" s="55"/>
      <c r="N19" s="61"/>
      <c r="O19" s="51"/>
      <c r="P19" s="53"/>
      <c r="Q19" s="55"/>
      <c r="R19" s="61"/>
      <c r="S19" s="51"/>
      <c r="T19" s="53"/>
      <c r="U19" s="55"/>
      <c r="V19" s="61"/>
      <c r="W19" s="51"/>
      <c r="X19" s="53"/>
      <c r="Y19" s="55"/>
      <c r="Z19" s="61"/>
      <c r="AA19" s="63"/>
      <c r="AB19" s="59"/>
      <c r="AC19" s="57"/>
      <c r="AD19" s="63"/>
      <c r="AE19" s="59"/>
      <c r="AF19" s="57"/>
      <c r="AG19" s="74"/>
      <c r="AH19" s="80"/>
      <c r="AI19" s="82"/>
      <c r="AJ19" s="76"/>
      <c r="AK19" s="84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71"/>
      <c r="AZ19" s="69"/>
      <c r="BA19" s="69"/>
      <c r="BB19" s="69"/>
      <c r="BC19" s="69"/>
      <c r="BD19" s="69"/>
      <c r="BE19" s="69"/>
      <c r="BF19" s="69"/>
      <c r="BG19" s="69"/>
      <c r="BH19" s="69"/>
      <c r="BI19" s="71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112"/>
      <c r="DY19" s="12"/>
      <c r="DZ19" s="12"/>
    </row>
    <row r="20" spans="1:130" ht="13.15" customHeight="1" x14ac:dyDescent="0.25">
      <c r="A20" s="46"/>
      <c r="B20" s="49"/>
      <c r="C20" s="51"/>
      <c r="D20" s="53"/>
      <c r="E20" s="55"/>
      <c r="F20" s="61"/>
      <c r="G20" s="51"/>
      <c r="H20" s="53"/>
      <c r="I20" s="55"/>
      <c r="J20" s="61"/>
      <c r="K20" s="51"/>
      <c r="L20" s="53"/>
      <c r="M20" s="55"/>
      <c r="N20" s="61"/>
      <c r="O20" s="51"/>
      <c r="P20" s="53"/>
      <c r="Q20" s="55"/>
      <c r="R20" s="61"/>
      <c r="S20" s="51"/>
      <c r="T20" s="53"/>
      <c r="U20" s="55"/>
      <c r="V20" s="61"/>
      <c r="W20" s="51"/>
      <c r="X20" s="53"/>
      <c r="Y20" s="55"/>
      <c r="Z20" s="61"/>
      <c r="AA20" s="63"/>
      <c r="AB20" s="59"/>
      <c r="AC20" s="57"/>
      <c r="AD20" s="63"/>
      <c r="AE20" s="59"/>
      <c r="AF20" s="57"/>
      <c r="AG20" s="74"/>
      <c r="AH20" s="80"/>
      <c r="AI20" s="82"/>
      <c r="AJ20" s="76"/>
      <c r="AK20" s="84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1"/>
      <c r="AZ20" s="69"/>
      <c r="BA20" s="69"/>
      <c r="BB20" s="69"/>
      <c r="BC20" s="69"/>
      <c r="BD20" s="69"/>
      <c r="BE20" s="69"/>
      <c r="BF20" s="69"/>
      <c r="BG20" s="69"/>
      <c r="BH20" s="69"/>
      <c r="BI20" s="71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112"/>
      <c r="DY20" s="12"/>
      <c r="DZ20" s="12"/>
    </row>
    <row r="21" spans="1:130" ht="13.15" customHeight="1" x14ac:dyDescent="0.25">
      <c r="A21" s="46"/>
      <c r="B21" s="49"/>
      <c r="C21" s="51"/>
      <c r="D21" s="53"/>
      <c r="E21" s="55"/>
      <c r="F21" s="61"/>
      <c r="G21" s="51"/>
      <c r="H21" s="53"/>
      <c r="I21" s="55"/>
      <c r="J21" s="61"/>
      <c r="K21" s="51"/>
      <c r="L21" s="53"/>
      <c r="M21" s="55"/>
      <c r="N21" s="61"/>
      <c r="O21" s="51"/>
      <c r="P21" s="53"/>
      <c r="Q21" s="55"/>
      <c r="R21" s="61"/>
      <c r="S21" s="51"/>
      <c r="T21" s="53"/>
      <c r="U21" s="55"/>
      <c r="V21" s="61"/>
      <c r="W21" s="51"/>
      <c r="X21" s="53"/>
      <c r="Y21" s="55"/>
      <c r="Z21" s="61"/>
      <c r="AA21" s="63"/>
      <c r="AB21" s="59"/>
      <c r="AC21" s="57"/>
      <c r="AD21" s="63"/>
      <c r="AE21" s="59"/>
      <c r="AF21" s="57"/>
      <c r="AG21" s="74"/>
      <c r="AH21" s="80"/>
      <c r="AI21" s="82"/>
      <c r="AJ21" s="76"/>
      <c r="AK21" s="84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71"/>
      <c r="AZ21" s="69"/>
      <c r="BA21" s="69"/>
      <c r="BB21" s="69"/>
      <c r="BC21" s="69"/>
      <c r="BD21" s="69"/>
      <c r="BE21" s="69"/>
      <c r="BF21" s="69"/>
      <c r="BG21" s="69"/>
      <c r="BH21" s="69"/>
      <c r="BI21" s="71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112"/>
      <c r="DY21" s="12"/>
      <c r="DZ21" s="12"/>
    </row>
    <row r="22" spans="1:130" ht="13.15" customHeight="1" x14ac:dyDescent="0.25">
      <c r="A22" s="47"/>
      <c r="B22" s="49"/>
      <c r="C22" s="51"/>
      <c r="D22" s="53"/>
      <c r="E22" s="55"/>
      <c r="F22" s="61"/>
      <c r="G22" s="51"/>
      <c r="H22" s="53"/>
      <c r="I22" s="55"/>
      <c r="J22" s="61"/>
      <c r="K22" s="51"/>
      <c r="L22" s="53"/>
      <c r="M22" s="55"/>
      <c r="N22" s="61"/>
      <c r="O22" s="51"/>
      <c r="P22" s="53"/>
      <c r="Q22" s="55"/>
      <c r="R22" s="61"/>
      <c r="S22" s="51"/>
      <c r="T22" s="53"/>
      <c r="U22" s="55"/>
      <c r="V22" s="61"/>
      <c r="W22" s="51"/>
      <c r="X22" s="53"/>
      <c r="Y22" s="55"/>
      <c r="Z22" s="61"/>
      <c r="AA22" s="63"/>
      <c r="AB22" s="59"/>
      <c r="AC22" s="57"/>
      <c r="AD22" s="63"/>
      <c r="AE22" s="59"/>
      <c r="AF22" s="57"/>
      <c r="AG22" s="74"/>
      <c r="AH22" s="80"/>
      <c r="AI22" s="82"/>
      <c r="AJ22" s="76"/>
      <c r="AK22" s="84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72"/>
      <c r="AZ22" s="69"/>
      <c r="BA22" s="69"/>
      <c r="BB22" s="69"/>
      <c r="BC22" s="69"/>
      <c r="BD22" s="69"/>
      <c r="BE22" s="69"/>
      <c r="BF22" s="69"/>
      <c r="BG22" s="69"/>
      <c r="BH22" s="69"/>
      <c r="BI22" s="72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112"/>
      <c r="DY22" s="12"/>
      <c r="DZ22" s="12"/>
    </row>
    <row r="23" spans="1:130" ht="10.5" customHeight="1" x14ac:dyDescent="0.25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A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/>
      <c r="AH23" s="13"/>
      <c r="AI23" s="13"/>
      <c r="AJ23" s="13">
        <f ca="1">INDIRECT("R[0]C[-4]",FALSE)+1</f>
        <v>29</v>
      </c>
      <c r="AK23" s="14">
        <f t="shared" ref="AK23:BP23" ca="1" si="3">INDIRECT("R[0]C[-1]",FALSE)+1</f>
        <v>30</v>
      </c>
      <c r="AL23" s="13">
        <f t="shared" ca="1" si="3"/>
        <v>31</v>
      </c>
      <c r="AM23" s="13">
        <f t="shared" ca="1" si="3"/>
        <v>32</v>
      </c>
      <c r="AN23" s="13">
        <f t="shared" ca="1" si="3"/>
        <v>33</v>
      </c>
      <c r="AO23" s="13">
        <f t="shared" ca="1" si="3"/>
        <v>34</v>
      </c>
      <c r="AP23" s="13">
        <f t="shared" ca="1" si="3"/>
        <v>35</v>
      </c>
      <c r="AQ23" s="13">
        <f t="shared" ca="1" si="3"/>
        <v>36</v>
      </c>
      <c r="AR23" s="13">
        <f t="shared" ca="1" si="3"/>
        <v>37</v>
      </c>
      <c r="AS23" s="13">
        <f t="shared" ca="1" si="3"/>
        <v>38</v>
      </c>
      <c r="AT23" s="13">
        <f t="shared" ca="1" si="3"/>
        <v>39</v>
      </c>
      <c r="AU23" s="13">
        <f t="shared" ca="1" si="3"/>
        <v>40</v>
      </c>
      <c r="AV23" s="13">
        <f t="shared" ca="1" si="3"/>
        <v>41</v>
      </c>
      <c r="AW23" s="13">
        <f t="shared" ca="1" si="3"/>
        <v>42</v>
      </c>
      <c r="AX23" s="13">
        <f t="shared" ca="1" si="3"/>
        <v>43</v>
      </c>
      <c r="AY23" s="13">
        <f t="shared" ca="1" si="3"/>
        <v>44</v>
      </c>
      <c r="AZ23" s="13">
        <f t="shared" ca="1" si="3"/>
        <v>45</v>
      </c>
      <c r="BA23" s="13">
        <f t="shared" ca="1" si="3"/>
        <v>46</v>
      </c>
      <c r="BB23" s="13">
        <f t="shared" ca="1" si="3"/>
        <v>47</v>
      </c>
      <c r="BC23" s="13">
        <f t="shared" ca="1" si="3"/>
        <v>48</v>
      </c>
      <c r="BD23" s="13">
        <f t="shared" ca="1" si="3"/>
        <v>49</v>
      </c>
      <c r="BE23" s="13">
        <f t="shared" ca="1" si="3"/>
        <v>50</v>
      </c>
      <c r="BF23" s="13">
        <f t="shared" ca="1" si="3"/>
        <v>51</v>
      </c>
      <c r="BG23" s="13">
        <f t="shared" ca="1" si="3"/>
        <v>52</v>
      </c>
      <c r="BH23" s="13">
        <f t="shared" ca="1" si="3"/>
        <v>53</v>
      </c>
      <c r="BI23" s="13">
        <f t="shared" ca="1" si="3"/>
        <v>54</v>
      </c>
      <c r="BJ23" s="13">
        <f t="shared" ca="1" si="3"/>
        <v>55</v>
      </c>
      <c r="BK23" s="13">
        <f t="shared" ca="1" si="3"/>
        <v>56</v>
      </c>
      <c r="BL23" s="13">
        <f t="shared" ca="1" si="3"/>
        <v>57</v>
      </c>
      <c r="BM23" s="13">
        <f t="shared" ca="1" si="3"/>
        <v>58</v>
      </c>
      <c r="BN23" s="13">
        <f t="shared" ca="1" si="3"/>
        <v>59</v>
      </c>
      <c r="BO23" s="13">
        <f t="shared" ca="1" si="3"/>
        <v>60</v>
      </c>
      <c r="BP23" s="13">
        <f t="shared" ca="1" si="3"/>
        <v>61</v>
      </c>
      <c r="BQ23" s="13">
        <f t="shared" ref="BQ23:CV23" ca="1" si="4">INDIRECT("R[0]C[-1]",FALSE)+1</f>
        <v>62</v>
      </c>
      <c r="BR23" s="13">
        <f t="shared" ca="1" si="4"/>
        <v>63</v>
      </c>
      <c r="BS23" s="13">
        <f t="shared" ca="1" si="4"/>
        <v>64</v>
      </c>
      <c r="BT23" s="13">
        <f t="shared" ca="1" si="4"/>
        <v>65</v>
      </c>
      <c r="BU23" s="13">
        <f t="shared" ca="1" si="4"/>
        <v>66</v>
      </c>
      <c r="BV23" s="13">
        <f t="shared" ca="1" si="4"/>
        <v>67</v>
      </c>
      <c r="BW23" s="13">
        <f t="shared" ca="1" si="4"/>
        <v>68</v>
      </c>
      <c r="BX23" s="13">
        <f t="shared" ca="1" si="4"/>
        <v>69</v>
      </c>
      <c r="BY23" s="13">
        <f t="shared" ca="1" si="4"/>
        <v>70</v>
      </c>
      <c r="BZ23" s="13">
        <f t="shared" ca="1" si="4"/>
        <v>71</v>
      </c>
      <c r="CA23" s="13">
        <f t="shared" ca="1" si="4"/>
        <v>72</v>
      </c>
      <c r="CB23" s="13">
        <f t="shared" ca="1" si="4"/>
        <v>73</v>
      </c>
      <c r="CC23" s="13">
        <f t="shared" ca="1" si="4"/>
        <v>74</v>
      </c>
      <c r="CD23" s="13">
        <f t="shared" ca="1" si="4"/>
        <v>75</v>
      </c>
      <c r="CE23" s="13">
        <f t="shared" ca="1" si="4"/>
        <v>76</v>
      </c>
      <c r="CF23" s="13">
        <f t="shared" ca="1" si="4"/>
        <v>77</v>
      </c>
      <c r="CG23" s="13">
        <f t="shared" ca="1" si="4"/>
        <v>78</v>
      </c>
      <c r="CH23" s="13">
        <f t="shared" ca="1" si="4"/>
        <v>79</v>
      </c>
      <c r="CI23" s="13">
        <f t="shared" ca="1" si="4"/>
        <v>80</v>
      </c>
      <c r="CJ23" s="13">
        <f t="shared" ca="1" si="4"/>
        <v>81</v>
      </c>
      <c r="CK23" s="13">
        <f t="shared" ca="1" si="4"/>
        <v>82</v>
      </c>
      <c r="CL23" s="13">
        <f t="shared" ca="1" si="4"/>
        <v>83</v>
      </c>
      <c r="CM23" s="13">
        <f t="shared" ca="1" si="4"/>
        <v>84</v>
      </c>
      <c r="CN23" s="13">
        <f t="shared" ca="1" si="4"/>
        <v>85</v>
      </c>
      <c r="CO23" s="13">
        <f t="shared" ca="1" si="4"/>
        <v>86</v>
      </c>
      <c r="CP23" s="13">
        <f t="shared" ca="1" si="4"/>
        <v>87</v>
      </c>
      <c r="CQ23" s="13">
        <f t="shared" ca="1" si="4"/>
        <v>88</v>
      </c>
      <c r="CR23" s="13">
        <f t="shared" ca="1" si="4"/>
        <v>89</v>
      </c>
      <c r="CS23" s="13">
        <f t="shared" ca="1" si="4"/>
        <v>90</v>
      </c>
      <c r="CT23" s="13">
        <f t="shared" ca="1" si="4"/>
        <v>91</v>
      </c>
      <c r="CU23" s="13">
        <f t="shared" ca="1" si="4"/>
        <v>92</v>
      </c>
      <c r="CV23" s="13">
        <f t="shared" ca="1" si="4"/>
        <v>93</v>
      </c>
      <c r="CW23" s="13">
        <f t="shared" ref="CW23:DX23" ca="1" si="5">INDIRECT("R[0]C[-1]",FALSE)+1</f>
        <v>94</v>
      </c>
      <c r="CX23" s="13">
        <f t="shared" ca="1" si="5"/>
        <v>95</v>
      </c>
      <c r="CY23" s="13">
        <f t="shared" ca="1" si="5"/>
        <v>96</v>
      </c>
      <c r="CZ23" s="13">
        <f t="shared" ca="1" si="5"/>
        <v>97</v>
      </c>
      <c r="DA23" s="13">
        <f t="shared" ca="1" si="5"/>
        <v>98</v>
      </c>
      <c r="DB23" s="13">
        <f t="shared" ca="1" si="5"/>
        <v>99</v>
      </c>
      <c r="DC23" s="13">
        <f t="shared" ca="1" si="5"/>
        <v>100</v>
      </c>
      <c r="DD23" s="13">
        <f t="shared" ca="1" si="5"/>
        <v>101</v>
      </c>
      <c r="DE23" s="13">
        <f t="shared" ca="1" si="5"/>
        <v>102</v>
      </c>
      <c r="DF23" s="13">
        <f t="shared" ca="1" si="5"/>
        <v>103</v>
      </c>
      <c r="DG23" s="13">
        <f t="shared" ca="1" si="5"/>
        <v>104</v>
      </c>
      <c r="DH23" s="13">
        <f t="shared" ca="1" si="5"/>
        <v>105</v>
      </c>
      <c r="DI23" s="13">
        <f t="shared" ca="1" si="5"/>
        <v>106</v>
      </c>
      <c r="DJ23" s="13">
        <f t="shared" ca="1" si="5"/>
        <v>107</v>
      </c>
      <c r="DK23" s="13">
        <f t="shared" ca="1" si="5"/>
        <v>108</v>
      </c>
      <c r="DL23" s="13">
        <f t="shared" ca="1" si="5"/>
        <v>109</v>
      </c>
      <c r="DM23" s="13">
        <f t="shared" ca="1" si="5"/>
        <v>110</v>
      </c>
      <c r="DN23" s="13">
        <f t="shared" ca="1" si="5"/>
        <v>111</v>
      </c>
      <c r="DO23" s="13">
        <f t="shared" ca="1" si="5"/>
        <v>112</v>
      </c>
      <c r="DP23" s="13">
        <f t="shared" ca="1" si="5"/>
        <v>113</v>
      </c>
      <c r="DQ23" s="13">
        <f t="shared" ca="1" si="5"/>
        <v>114</v>
      </c>
      <c r="DR23" s="13">
        <f t="shared" ca="1" si="5"/>
        <v>115</v>
      </c>
      <c r="DS23" s="13">
        <f t="shared" ca="1" si="5"/>
        <v>116</v>
      </c>
      <c r="DT23" s="13">
        <f t="shared" ca="1" si="5"/>
        <v>117</v>
      </c>
      <c r="DU23" s="13">
        <f t="shared" ca="1" si="5"/>
        <v>118</v>
      </c>
      <c r="DV23" s="13">
        <f t="shared" ca="1" si="5"/>
        <v>119</v>
      </c>
      <c r="DW23" s="13">
        <f t="shared" ca="1" si="5"/>
        <v>120</v>
      </c>
      <c r="DX23" s="13">
        <f t="shared" ca="1" si="5"/>
        <v>121</v>
      </c>
      <c r="DY23" s="2"/>
      <c r="DZ23" s="2"/>
    </row>
    <row r="24" spans="1:130" ht="52.5" x14ac:dyDescent="0.25">
      <c r="A24" s="15" t="s">
        <v>53</v>
      </c>
      <c r="B24" s="16" t="s">
        <v>54</v>
      </c>
      <c r="C24" s="17" t="s">
        <v>55</v>
      </c>
      <c r="D24" s="17" t="s">
        <v>55</v>
      </c>
      <c r="E24" s="17" t="s">
        <v>55</v>
      </c>
      <c r="F24" s="17" t="s">
        <v>55</v>
      </c>
      <c r="G24" s="17" t="s">
        <v>55</v>
      </c>
      <c r="H24" s="17" t="s">
        <v>55</v>
      </c>
      <c r="I24" s="17" t="s">
        <v>55</v>
      </c>
      <c r="J24" s="17" t="s">
        <v>55</v>
      </c>
      <c r="K24" s="17" t="s">
        <v>55</v>
      </c>
      <c r="L24" s="17" t="s">
        <v>55</v>
      </c>
      <c r="M24" s="17" t="s">
        <v>55</v>
      </c>
      <c r="N24" s="17" t="s">
        <v>55</v>
      </c>
      <c r="O24" s="17" t="s">
        <v>55</v>
      </c>
      <c r="P24" s="17" t="s">
        <v>55</v>
      </c>
      <c r="Q24" s="17" t="s">
        <v>55</v>
      </c>
      <c r="R24" s="17" t="s">
        <v>55</v>
      </c>
      <c r="S24" s="17" t="s">
        <v>55</v>
      </c>
      <c r="T24" s="17" t="s">
        <v>55</v>
      </c>
      <c r="U24" s="17" t="s">
        <v>55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8"/>
      <c r="AH24" s="18"/>
      <c r="AI24" s="18"/>
      <c r="AJ24" s="19" t="s">
        <v>55</v>
      </c>
      <c r="AK24" s="17" t="s">
        <v>55</v>
      </c>
      <c r="AL24" s="20">
        <v>365411772.06999999</v>
      </c>
      <c r="AM24" s="20">
        <v>347610798.94</v>
      </c>
      <c r="AN24" s="20">
        <v>16081819.810000001</v>
      </c>
      <c r="AO24" s="20">
        <v>14565912.890000001</v>
      </c>
      <c r="AP24" s="20">
        <v>133883394.23</v>
      </c>
      <c r="AQ24" s="20">
        <v>133423010.58</v>
      </c>
      <c r="AR24" s="20">
        <v>0</v>
      </c>
      <c r="AS24" s="20">
        <v>0</v>
      </c>
      <c r="AT24" s="20">
        <v>215446558.03</v>
      </c>
      <c r="AU24" s="20">
        <v>199621875.47</v>
      </c>
      <c r="AV24" s="20">
        <v>387026104.25</v>
      </c>
      <c r="AW24" s="20">
        <v>40927838.100000001</v>
      </c>
      <c r="AX24" s="20">
        <v>135143646.25999999</v>
      </c>
      <c r="AY24" s="20">
        <v>0</v>
      </c>
      <c r="AZ24" s="20">
        <v>210954619.88999999</v>
      </c>
      <c r="BA24" s="20">
        <v>262167450.47</v>
      </c>
      <c r="BB24" s="20">
        <v>23989710.539999999</v>
      </c>
      <c r="BC24" s="20">
        <v>68627498.25</v>
      </c>
      <c r="BD24" s="20">
        <v>0</v>
      </c>
      <c r="BE24" s="20">
        <v>169550241.68000001</v>
      </c>
      <c r="BF24" s="20">
        <v>256778841.22</v>
      </c>
      <c r="BG24" s="20">
        <v>25437203.670000002</v>
      </c>
      <c r="BH24" s="20">
        <v>64803851.049999997</v>
      </c>
      <c r="BI24" s="20">
        <v>0</v>
      </c>
      <c r="BJ24" s="20">
        <v>166537786.5</v>
      </c>
      <c r="BK24" s="20">
        <v>164881692.66</v>
      </c>
      <c r="BL24" s="20">
        <v>1128.8</v>
      </c>
      <c r="BM24" s="20">
        <v>1490331.88</v>
      </c>
      <c r="BN24" s="20">
        <v>0</v>
      </c>
      <c r="BO24" s="20">
        <v>163390231.97999999</v>
      </c>
      <c r="BP24" s="20">
        <v>354557554.56999999</v>
      </c>
      <c r="BQ24" s="20">
        <v>338143647.54000002</v>
      </c>
      <c r="BR24" s="20">
        <v>11333058.810000001</v>
      </c>
      <c r="BS24" s="20">
        <v>10384930.949999999</v>
      </c>
      <c r="BT24" s="20">
        <v>130304377.23</v>
      </c>
      <c r="BU24" s="20">
        <v>130059898.52</v>
      </c>
      <c r="BV24" s="20">
        <v>0</v>
      </c>
      <c r="BW24" s="20">
        <v>0</v>
      </c>
      <c r="BX24" s="20">
        <v>212920118.53</v>
      </c>
      <c r="BY24" s="20">
        <v>197698818.06999999</v>
      </c>
      <c r="BZ24" s="20">
        <v>368751751.85000002</v>
      </c>
      <c r="CA24" s="20">
        <v>26565049.27</v>
      </c>
      <c r="CB24" s="20">
        <v>131452538.09</v>
      </c>
      <c r="CC24" s="20">
        <v>0</v>
      </c>
      <c r="CD24" s="20">
        <v>210734164.49000001</v>
      </c>
      <c r="CE24" s="20">
        <v>258815992.27000001</v>
      </c>
      <c r="CF24" s="20">
        <v>21884783.23</v>
      </c>
      <c r="CG24" s="20">
        <v>67380967.359999999</v>
      </c>
      <c r="CH24" s="20">
        <v>0</v>
      </c>
      <c r="CI24" s="20">
        <v>169550241.68000001</v>
      </c>
      <c r="CJ24" s="20">
        <v>253427383.02000001</v>
      </c>
      <c r="CK24" s="20">
        <v>23332276.359999999</v>
      </c>
      <c r="CL24" s="20">
        <v>63557320.159999996</v>
      </c>
      <c r="CM24" s="20">
        <v>0</v>
      </c>
      <c r="CN24" s="20">
        <v>166537786.5</v>
      </c>
      <c r="CO24" s="20">
        <v>164881692.66</v>
      </c>
      <c r="CP24" s="20">
        <v>1128.8</v>
      </c>
      <c r="CQ24" s="20">
        <v>1490331.88</v>
      </c>
      <c r="CR24" s="20">
        <v>0</v>
      </c>
      <c r="CS24" s="20">
        <v>163390231.97999999</v>
      </c>
      <c r="CT24" s="20">
        <v>365411772.06999999</v>
      </c>
      <c r="CU24" s="20">
        <v>16081819.810000001</v>
      </c>
      <c r="CV24" s="20">
        <v>133926937.73</v>
      </c>
      <c r="CW24" s="20">
        <v>0</v>
      </c>
      <c r="CX24" s="20">
        <v>215403014.53</v>
      </c>
      <c r="CY24" s="20">
        <v>387026124.25</v>
      </c>
      <c r="CZ24" s="20">
        <v>40927838.100000001</v>
      </c>
      <c r="DA24" s="20">
        <v>135143666.25999999</v>
      </c>
      <c r="DB24" s="20">
        <v>0</v>
      </c>
      <c r="DC24" s="20">
        <v>210954619.88999999</v>
      </c>
      <c r="DD24" s="20">
        <v>252304807.80000001</v>
      </c>
      <c r="DE24" s="20">
        <v>14851121.34</v>
      </c>
      <c r="DF24" s="20">
        <v>67939647.450000003</v>
      </c>
      <c r="DG24" s="20">
        <v>0</v>
      </c>
      <c r="DH24" s="20">
        <v>169514039.00999999</v>
      </c>
      <c r="DI24" s="20">
        <v>354557554.56999999</v>
      </c>
      <c r="DJ24" s="20">
        <v>11333058.810000001</v>
      </c>
      <c r="DK24" s="20">
        <v>130347920.73</v>
      </c>
      <c r="DL24" s="20">
        <v>0</v>
      </c>
      <c r="DM24" s="20">
        <v>212876575.03</v>
      </c>
      <c r="DN24" s="20">
        <v>368751771.85000002</v>
      </c>
      <c r="DO24" s="20">
        <v>26565049.27</v>
      </c>
      <c r="DP24" s="20">
        <v>131452558.09</v>
      </c>
      <c r="DQ24" s="20">
        <v>0</v>
      </c>
      <c r="DR24" s="20">
        <v>210734164.49000001</v>
      </c>
      <c r="DS24" s="20">
        <v>248953349.59999999</v>
      </c>
      <c r="DT24" s="20">
        <v>12746194.029999999</v>
      </c>
      <c r="DU24" s="20">
        <v>66693116.560000002</v>
      </c>
      <c r="DV24" s="20">
        <v>0</v>
      </c>
      <c r="DW24" s="20">
        <v>169514039.00999999</v>
      </c>
      <c r="DX24" s="17"/>
      <c r="DY24" s="2"/>
      <c r="DZ24" s="2"/>
    </row>
    <row r="25" spans="1:130" ht="63" x14ac:dyDescent="0.25">
      <c r="A25" s="15" t="s">
        <v>56</v>
      </c>
      <c r="B25" s="16" t="s">
        <v>57</v>
      </c>
      <c r="C25" s="17" t="s">
        <v>55</v>
      </c>
      <c r="D25" s="17" t="s">
        <v>55</v>
      </c>
      <c r="E25" s="17" t="s">
        <v>55</v>
      </c>
      <c r="F25" s="17" t="s">
        <v>55</v>
      </c>
      <c r="G25" s="17" t="s">
        <v>55</v>
      </c>
      <c r="H25" s="17" t="s">
        <v>55</v>
      </c>
      <c r="I25" s="17" t="s">
        <v>55</v>
      </c>
      <c r="J25" s="17" t="s">
        <v>55</v>
      </c>
      <c r="K25" s="17" t="s">
        <v>55</v>
      </c>
      <c r="L25" s="17" t="s">
        <v>55</v>
      </c>
      <c r="M25" s="17" t="s">
        <v>55</v>
      </c>
      <c r="N25" s="17" t="s">
        <v>55</v>
      </c>
      <c r="O25" s="17" t="s">
        <v>55</v>
      </c>
      <c r="P25" s="17" t="s">
        <v>55</v>
      </c>
      <c r="Q25" s="17" t="s">
        <v>55</v>
      </c>
      <c r="R25" s="17" t="s">
        <v>55</v>
      </c>
      <c r="S25" s="17" t="s">
        <v>55</v>
      </c>
      <c r="T25" s="17" t="s">
        <v>55</v>
      </c>
      <c r="U25" s="17" t="s">
        <v>55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8"/>
      <c r="AH25" s="18"/>
      <c r="AI25" s="18"/>
      <c r="AJ25" s="19" t="s">
        <v>55</v>
      </c>
      <c r="AK25" s="17" t="s">
        <v>55</v>
      </c>
      <c r="AL25" s="20">
        <v>187191141.97999999</v>
      </c>
      <c r="AM25" s="20">
        <v>171154258.71000001</v>
      </c>
      <c r="AN25" s="20">
        <v>9975672.3699999992</v>
      </c>
      <c r="AO25" s="20">
        <v>9432884.2699999996</v>
      </c>
      <c r="AP25" s="20">
        <v>10597340.630000001</v>
      </c>
      <c r="AQ25" s="20">
        <v>10498770.77</v>
      </c>
      <c r="AR25" s="20">
        <v>0</v>
      </c>
      <c r="AS25" s="20">
        <v>0</v>
      </c>
      <c r="AT25" s="20">
        <v>166618128.97999999</v>
      </c>
      <c r="AU25" s="20">
        <v>151222603.66999999</v>
      </c>
      <c r="AV25" s="20">
        <v>204821285.72</v>
      </c>
      <c r="AW25" s="20">
        <v>31057097.719999999</v>
      </c>
      <c r="AX25" s="20">
        <v>9914991.5899999999</v>
      </c>
      <c r="AY25" s="20">
        <v>0</v>
      </c>
      <c r="AZ25" s="20">
        <v>163849196.41</v>
      </c>
      <c r="BA25" s="20">
        <v>147163242.74000001</v>
      </c>
      <c r="BB25" s="20">
        <v>12713101.66</v>
      </c>
      <c r="BC25" s="20">
        <v>5964320.6600000001</v>
      </c>
      <c r="BD25" s="20">
        <v>0</v>
      </c>
      <c r="BE25" s="20">
        <v>128485820.42</v>
      </c>
      <c r="BF25" s="20">
        <v>141933155.50999999</v>
      </c>
      <c r="BG25" s="20">
        <v>14462407.16</v>
      </c>
      <c r="BH25" s="20">
        <v>2160984.66</v>
      </c>
      <c r="BI25" s="20">
        <v>0</v>
      </c>
      <c r="BJ25" s="20">
        <v>125309763.69</v>
      </c>
      <c r="BK25" s="20">
        <v>123650377.70999999</v>
      </c>
      <c r="BL25" s="20">
        <v>0</v>
      </c>
      <c r="BM25" s="20">
        <v>1453034.88</v>
      </c>
      <c r="BN25" s="20">
        <v>0</v>
      </c>
      <c r="BO25" s="20">
        <v>122197342.83</v>
      </c>
      <c r="BP25" s="20">
        <v>181325352.47999999</v>
      </c>
      <c r="BQ25" s="20">
        <v>165891851.31</v>
      </c>
      <c r="BR25" s="20">
        <v>6870077.3700000001</v>
      </c>
      <c r="BS25" s="20">
        <v>6327289.2699999996</v>
      </c>
      <c r="BT25" s="20">
        <v>10363585.630000001</v>
      </c>
      <c r="BU25" s="20">
        <v>10265015.77</v>
      </c>
      <c r="BV25" s="20">
        <v>0</v>
      </c>
      <c r="BW25" s="20">
        <v>0</v>
      </c>
      <c r="BX25" s="20">
        <v>164091689.47999999</v>
      </c>
      <c r="BY25" s="20">
        <v>149299546.27000001</v>
      </c>
      <c r="BZ25" s="20">
        <v>189784270.31999999</v>
      </c>
      <c r="CA25" s="20">
        <v>17277697.719999999</v>
      </c>
      <c r="CB25" s="20">
        <v>8877831.5899999999</v>
      </c>
      <c r="CC25" s="20">
        <v>0</v>
      </c>
      <c r="CD25" s="20">
        <v>163628741.00999999</v>
      </c>
      <c r="CE25" s="20">
        <v>147163242.74000001</v>
      </c>
      <c r="CF25" s="20">
        <v>12713101.66</v>
      </c>
      <c r="CG25" s="20">
        <v>5964320.6600000001</v>
      </c>
      <c r="CH25" s="20">
        <v>0</v>
      </c>
      <c r="CI25" s="20">
        <v>128485820.42</v>
      </c>
      <c r="CJ25" s="20">
        <v>141933155.50999999</v>
      </c>
      <c r="CK25" s="20">
        <v>14462407.16</v>
      </c>
      <c r="CL25" s="20">
        <v>2160984.66</v>
      </c>
      <c r="CM25" s="20">
        <v>0</v>
      </c>
      <c r="CN25" s="20">
        <v>125309763.69</v>
      </c>
      <c r="CO25" s="20">
        <v>123650377.70999999</v>
      </c>
      <c r="CP25" s="20">
        <v>0</v>
      </c>
      <c r="CQ25" s="20">
        <v>1453034.88</v>
      </c>
      <c r="CR25" s="20">
        <v>0</v>
      </c>
      <c r="CS25" s="20">
        <v>122197342.83</v>
      </c>
      <c r="CT25" s="20">
        <v>187191141.97999999</v>
      </c>
      <c r="CU25" s="20">
        <v>9975672.3699999992</v>
      </c>
      <c r="CV25" s="20">
        <v>10640884.130000001</v>
      </c>
      <c r="CW25" s="20">
        <v>0</v>
      </c>
      <c r="CX25" s="20">
        <v>166574585.47999999</v>
      </c>
      <c r="CY25" s="20">
        <v>204821285.72</v>
      </c>
      <c r="CZ25" s="20">
        <v>31057097.719999999</v>
      </c>
      <c r="DA25" s="20">
        <v>9914991.5899999999</v>
      </c>
      <c r="DB25" s="20">
        <v>0</v>
      </c>
      <c r="DC25" s="20">
        <v>163849196.41</v>
      </c>
      <c r="DD25" s="20">
        <v>147163242.74000001</v>
      </c>
      <c r="DE25" s="20">
        <v>12713101.66</v>
      </c>
      <c r="DF25" s="20">
        <v>5964320.6600000001</v>
      </c>
      <c r="DG25" s="20">
        <v>0</v>
      </c>
      <c r="DH25" s="20">
        <v>128485820.42</v>
      </c>
      <c r="DI25" s="20">
        <v>181325352.47999999</v>
      </c>
      <c r="DJ25" s="20">
        <v>6870077.3700000001</v>
      </c>
      <c r="DK25" s="20">
        <v>10407129.130000001</v>
      </c>
      <c r="DL25" s="20">
        <v>0</v>
      </c>
      <c r="DM25" s="20">
        <v>164048145.97999999</v>
      </c>
      <c r="DN25" s="20">
        <v>189784270.31999999</v>
      </c>
      <c r="DO25" s="20">
        <v>17277697.719999999</v>
      </c>
      <c r="DP25" s="20">
        <v>8877831.5899999999</v>
      </c>
      <c r="DQ25" s="20">
        <v>0</v>
      </c>
      <c r="DR25" s="20">
        <v>163628741.00999999</v>
      </c>
      <c r="DS25" s="20">
        <v>147163242.74000001</v>
      </c>
      <c r="DT25" s="20">
        <v>12713101.66</v>
      </c>
      <c r="DU25" s="20">
        <v>5964320.6600000001</v>
      </c>
      <c r="DV25" s="20">
        <v>0</v>
      </c>
      <c r="DW25" s="20">
        <v>128485820.42</v>
      </c>
      <c r="DX25" s="17"/>
      <c r="DY25" s="2"/>
      <c r="DZ25" s="2"/>
    </row>
    <row r="26" spans="1:130" ht="63" x14ac:dyDescent="0.25">
      <c r="A26" s="15" t="s">
        <v>58</v>
      </c>
      <c r="B26" s="16" t="s">
        <v>59</v>
      </c>
      <c r="C26" s="17" t="s">
        <v>55</v>
      </c>
      <c r="D26" s="17" t="s">
        <v>55</v>
      </c>
      <c r="E26" s="17" t="s">
        <v>55</v>
      </c>
      <c r="F26" s="17" t="s">
        <v>55</v>
      </c>
      <c r="G26" s="17" t="s">
        <v>55</v>
      </c>
      <c r="H26" s="17" t="s">
        <v>55</v>
      </c>
      <c r="I26" s="17" t="s">
        <v>55</v>
      </c>
      <c r="J26" s="17" t="s">
        <v>55</v>
      </c>
      <c r="K26" s="17" t="s">
        <v>55</v>
      </c>
      <c r="L26" s="17" t="s">
        <v>55</v>
      </c>
      <c r="M26" s="17" t="s">
        <v>55</v>
      </c>
      <c r="N26" s="17" t="s">
        <v>55</v>
      </c>
      <c r="O26" s="17" t="s">
        <v>55</v>
      </c>
      <c r="P26" s="17" t="s">
        <v>55</v>
      </c>
      <c r="Q26" s="17" t="s">
        <v>55</v>
      </c>
      <c r="R26" s="17" t="s">
        <v>55</v>
      </c>
      <c r="S26" s="17" t="s">
        <v>55</v>
      </c>
      <c r="T26" s="17" t="s">
        <v>55</v>
      </c>
      <c r="U26" s="17" t="s">
        <v>55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8"/>
      <c r="AH26" s="18"/>
      <c r="AI26" s="18"/>
      <c r="AJ26" s="19" t="s">
        <v>55</v>
      </c>
      <c r="AK26" s="17" t="s">
        <v>55</v>
      </c>
      <c r="AL26" s="20">
        <v>186379282.46000001</v>
      </c>
      <c r="AM26" s="20">
        <v>170342399.19</v>
      </c>
      <c r="AN26" s="20">
        <v>9975672.3699999992</v>
      </c>
      <c r="AO26" s="20">
        <v>9432884.2699999996</v>
      </c>
      <c r="AP26" s="20">
        <v>10597340.630000001</v>
      </c>
      <c r="AQ26" s="20">
        <v>10498770.77</v>
      </c>
      <c r="AR26" s="20">
        <v>0</v>
      </c>
      <c r="AS26" s="20">
        <v>0</v>
      </c>
      <c r="AT26" s="20">
        <v>165806269.46000001</v>
      </c>
      <c r="AU26" s="20">
        <v>150410744.15000001</v>
      </c>
      <c r="AV26" s="20">
        <v>204178400.69999999</v>
      </c>
      <c r="AW26" s="20">
        <v>31057097.719999999</v>
      </c>
      <c r="AX26" s="20">
        <v>9914991.5899999999</v>
      </c>
      <c r="AY26" s="20">
        <v>0</v>
      </c>
      <c r="AZ26" s="20">
        <v>163206311.38999999</v>
      </c>
      <c r="BA26" s="20">
        <v>147163242.74000001</v>
      </c>
      <c r="BB26" s="20">
        <v>12713101.66</v>
      </c>
      <c r="BC26" s="20">
        <v>5964320.6600000001</v>
      </c>
      <c r="BD26" s="20">
        <v>0</v>
      </c>
      <c r="BE26" s="20">
        <v>128485820.42</v>
      </c>
      <c r="BF26" s="20">
        <v>141933155.50999999</v>
      </c>
      <c r="BG26" s="20">
        <v>14462407.16</v>
      </c>
      <c r="BH26" s="20">
        <v>2160984.66</v>
      </c>
      <c r="BI26" s="20">
        <v>0</v>
      </c>
      <c r="BJ26" s="20">
        <v>125309763.69</v>
      </c>
      <c r="BK26" s="20">
        <v>123650377.70999999</v>
      </c>
      <c r="BL26" s="20">
        <v>0</v>
      </c>
      <c r="BM26" s="20">
        <v>1453034.88</v>
      </c>
      <c r="BN26" s="20">
        <v>0</v>
      </c>
      <c r="BO26" s="20">
        <v>122197342.83</v>
      </c>
      <c r="BP26" s="20">
        <v>180513492.96000001</v>
      </c>
      <c r="BQ26" s="20">
        <v>165079991.78999999</v>
      </c>
      <c r="BR26" s="20">
        <v>6870077.3700000001</v>
      </c>
      <c r="BS26" s="20">
        <v>6327289.2699999996</v>
      </c>
      <c r="BT26" s="20">
        <v>10363585.630000001</v>
      </c>
      <c r="BU26" s="20">
        <v>10265015.77</v>
      </c>
      <c r="BV26" s="20">
        <v>0</v>
      </c>
      <c r="BW26" s="20">
        <v>0</v>
      </c>
      <c r="BX26" s="20">
        <v>163279829.96000001</v>
      </c>
      <c r="BY26" s="20">
        <v>148487686.75</v>
      </c>
      <c r="BZ26" s="20">
        <v>189141385.30000001</v>
      </c>
      <c r="CA26" s="20">
        <v>17277697.719999999</v>
      </c>
      <c r="CB26" s="20">
        <v>8877831.5899999999</v>
      </c>
      <c r="CC26" s="20">
        <v>0</v>
      </c>
      <c r="CD26" s="20">
        <v>162985855.99000001</v>
      </c>
      <c r="CE26" s="20">
        <v>147163242.74000001</v>
      </c>
      <c r="CF26" s="20">
        <v>12713101.66</v>
      </c>
      <c r="CG26" s="20">
        <v>5964320.6600000001</v>
      </c>
      <c r="CH26" s="20">
        <v>0</v>
      </c>
      <c r="CI26" s="20">
        <v>128485820.42</v>
      </c>
      <c r="CJ26" s="20">
        <v>141933155.50999999</v>
      </c>
      <c r="CK26" s="20">
        <v>14462407.16</v>
      </c>
      <c r="CL26" s="20">
        <v>2160984.66</v>
      </c>
      <c r="CM26" s="20">
        <v>0</v>
      </c>
      <c r="CN26" s="20">
        <v>125309763.69</v>
      </c>
      <c r="CO26" s="20">
        <v>123650377.70999999</v>
      </c>
      <c r="CP26" s="20">
        <v>0</v>
      </c>
      <c r="CQ26" s="20">
        <v>1453034.88</v>
      </c>
      <c r="CR26" s="20">
        <v>0</v>
      </c>
      <c r="CS26" s="20">
        <v>122197342.83</v>
      </c>
      <c r="CT26" s="20">
        <v>186379282.46000001</v>
      </c>
      <c r="CU26" s="20">
        <v>9975672.3699999992</v>
      </c>
      <c r="CV26" s="20">
        <v>10640884.130000001</v>
      </c>
      <c r="CW26" s="20">
        <v>0</v>
      </c>
      <c r="CX26" s="20">
        <v>165762725.96000001</v>
      </c>
      <c r="CY26" s="20">
        <v>204178400.69999999</v>
      </c>
      <c r="CZ26" s="20">
        <v>31057097.719999999</v>
      </c>
      <c r="DA26" s="20">
        <v>9914991.5899999999</v>
      </c>
      <c r="DB26" s="20">
        <v>0</v>
      </c>
      <c r="DC26" s="20">
        <v>163206311.38999999</v>
      </c>
      <c r="DD26" s="20">
        <v>147163242.74000001</v>
      </c>
      <c r="DE26" s="20">
        <v>12713101.66</v>
      </c>
      <c r="DF26" s="20">
        <v>5964320.6600000001</v>
      </c>
      <c r="DG26" s="20">
        <v>0</v>
      </c>
      <c r="DH26" s="20">
        <v>128485820.42</v>
      </c>
      <c r="DI26" s="20">
        <v>180513492.96000001</v>
      </c>
      <c r="DJ26" s="20">
        <v>6870077.3700000001</v>
      </c>
      <c r="DK26" s="20">
        <v>10407129.130000001</v>
      </c>
      <c r="DL26" s="20">
        <v>0</v>
      </c>
      <c r="DM26" s="20">
        <v>163236286.46000001</v>
      </c>
      <c r="DN26" s="20">
        <v>189141385.30000001</v>
      </c>
      <c r="DO26" s="20">
        <v>17277697.719999999</v>
      </c>
      <c r="DP26" s="20">
        <v>8877831.5899999999</v>
      </c>
      <c r="DQ26" s="20">
        <v>0</v>
      </c>
      <c r="DR26" s="20">
        <v>162985855.99000001</v>
      </c>
      <c r="DS26" s="20">
        <v>147163242.74000001</v>
      </c>
      <c r="DT26" s="20">
        <v>12713101.66</v>
      </c>
      <c r="DU26" s="20">
        <v>5964320.6600000001</v>
      </c>
      <c r="DV26" s="20">
        <v>0</v>
      </c>
      <c r="DW26" s="20">
        <v>128485820.42</v>
      </c>
      <c r="DX26" s="17"/>
      <c r="DY26" s="2"/>
      <c r="DZ26" s="2"/>
    </row>
    <row r="27" spans="1:130" ht="33.75" x14ac:dyDescent="0.25">
      <c r="A27" s="21" t="s">
        <v>60</v>
      </c>
      <c r="B27" s="22" t="s">
        <v>61</v>
      </c>
      <c r="C27" s="23" t="s">
        <v>62</v>
      </c>
      <c r="D27" s="23" t="s">
        <v>63</v>
      </c>
      <c r="E27" s="23" t="s">
        <v>64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/>
      <c r="AH27" s="25"/>
      <c r="AI27" s="26"/>
      <c r="AJ27" s="22" t="s">
        <v>65</v>
      </c>
      <c r="AK27" s="27" t="s">
        <v>66</v>
      </c>
      <c r="AL27" s="28">
        <v>1208457.25</v>
      </c>
      <c r="AM27" s="28">
        <v>985197.32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1208457.25</v>
      </c>
      <c r="AU27" s="28">
        <v>985197.32</v>
      </c>
      <c r="AV27" s="28">
        <v>1424252.32</v>
      </c>
      <c r="AW27" s="28">
        <v>0</v>
      </c>
      <c r="AX27" s="28">
        <v>87900</v>
      </c>
      <c r="AY27" s="28">
        <v>0</v>
      </c>
      <c r="AZ27" s="28">
        <v>1336352.32</v>
      </c>
      <c r="BA27" s="28">
        <v>1336352.32</v>
      </c>
      <c r="BB27" s="28">
        <v>0</v>
      </c>
      <c r="BC27" s="28">
        <v>0</v>
      </c>
      <c r="BD27" s="28">
        <v>0</v>
      </c>
      <c r="BE27" s="28">
        <v>1336352.32</v>
      </c>
      <c r="BF27" s="28">
        <v>1336352.32</v>
      </c>
      <c r="BG27" s="28">
        <v>0</v>
      </c>
      <c r="BH27" s="28">
        <v>0</v>
      </c>
      <c r="BI27" s="28">
        <v>0</v>
      </c>
      <c r="BJ27" s="28">
        <v>1336352.32</v>
      </c>
      <c r="BK27" s="28">
        <v>1336352.32</v>
      </c>
      <c r="BL27" s="28">
        <v>0</v>
      </c>
      <c r="BM27" s="28">
        <v>0</v>
      </c>
      <c r="BN27" s="28">
        <v>0</v>
      </c>
      <c r="BO27" s="28">
        <v>1336352.32</v>
      </c>
      <c r="BP27" s="28">
        <v>1208457.25</v>
      </c>
      <c r="BQ27" s="28">
        <v>985197.32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1208457.25</v>
      </c>
      <c r="BY27" s="28">
        <v>985197.32</v>
      </c>
      <c r="BZ27" s="28">
        <v>1424252.32</v>
      </c>
      <c r="CA27" s="28">
        <v>0</v>
      </c>
      <c r="CB27" s="28">
        <v>87900</v>
      </c>
      <c r="CC27" s="28">
        <v>0</v>
      </c>
      <c r="CD27" s="28">
        <v>1336352.32</v>
      </c>
      <c r="CE27" s="28">
        <v>1336352.32</v>
      </c>
      <c r="CF27" s="28">
        <v>0</v>
      </c>
      <c r="CG27" s="28">
        <v>0</v>
      </c>
      <c r="CH27" s="28">
        <v>0</v>
      </c>
      <c r="CI27" s="28">
        <v>1336352.32</v>
      </c>
      <c r="CJ27" s="28">
        <v>1336352.32</v>
      </c>
      <c r="CK27" s="28">
        <v>0</v>
      </c>
      <c r="CL27" s="28">
        <v>0</v>
      </c>
      <c r="CM27" s="28">
        <v>0</v>
      </c>
      <c r="CN27" s="28">
        <v>1336352.32</v>
      </c>
      <c r="CO27" s="28">
        <v>1336352.32</v>
      </c>
      <c r="CP27" s="28">
        <v>0</v>
      </c>
      <c r="CQ27" s="28">
        <v>0</v>
      </c>
      <c r="CR27" s="28">
        <v>0</v>
      </c>
      <c r="CS27" s="28">
        <v>1336352.32</v>
      </c>
      <c r="CT27" s="28">
        <v>1208457.25</v>
      </c>
      <c r="CU27" s="28">
        <v>0</v>
      </c>
      <c r="CV27" s="28">
        <v>0</v>
      </c>
      <c r="CW27" s="28">
        <v>0</v>
      </c>
      <c r="CX27" s="28">
        <v>1208457.25</v>
      </c>
      <c r="CY27" s="28">
        <v>1424252.32</v>
      </c>
      <c r="CZ27" s="28">
        <v>0</v>
      </c>
      <c r="DA27" s="28">
        <v>87900</v>
      </c>
      <c r="DB27" s="28">
        <v>0</v>
      </c>
      <c r="DC27" s="28">
        <v>1336352.32</v>
      </c>
      <c r="DD27" s="28">
        <v>1336352.32</v>
      </c>
      <c r="DE27" s="28">
        <v>0</v>
      </c>
      <c r="DF27" s="28">
        <v>0</v>
      </c>
      <c r="DG27" s="28">
        <v>0</v>
      </c>
      <c r="DH27" s="28">
        <v>1336352.32</v>
      </c>
      <c r="DI27" s="28">
        <v>1208457.25</v>
      </c>
      <c r="DJ27" s="28">
        <v>0</v>
      </c>
      <c r="DK27" s="28">
        <v>0</v>
      </c>
      <c r="DL27" s="28">
        <v>0</v>
      </c>
      <c r="DM27" s="28">
        <v>1208457.25</v>
      </c>
      <c r="DN27" s="28">
        <v>1424252.32</v>
      </c>
      <c r="DO27" s="28">
        <v>0</v>
      </c>
      <c r="DP27" s="28">
        <v>87900</v>
      </c>
      <c r="DQ27" s="28">
        <v>0</v>
      </c>
      <c r="DR27" s="28">
        <v>1336352.32</v>
      </c>
      <c r="DS27" s="28">
        <v>1336352.32</v>
      </c>
      <c r="DT27" s="28">
        <v>0</v>
      </c>
      <c r="DU27" s="28">
        <v>0</v>
      </c>
      <c r="DV27" s="28">
        <v>0</v>
      </c>
      <c r="DW27" s="28">
        <v>1336352.32</v>
      </c>
      <c r="DX27" s="29" t="s">
        <v>67</v>
      </c>
      <c r="DY27" s="30" t="s">
        <v>65</v>
      </c>
      <c r="DZ27" s="2"/>
    </row>
    <row r="28" spans="1:130" ht="45" x14ac:dyDescent="0.25">
      <c r="A28" s="21" t="s">
        <v>68</v>
      </c>
      <c r="B28" s="22" t="s">
        <v>69</v>
      </c>
      <c r="C28" s="23" t="s">
        <v>62</v>
      </c>
      <c r="D28" s="23" t="s">
        <v>70</v>
      </c>
      <c r="E28" s="23" t="s">
        <v>64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22" t="s">
        <v>71</v>
      </c>
      <c r="AK28" s="27" t="s">
        <v>72</v>
      </c>
      <c r="AL28" s="28">
        <v>80266.679999999993</v>
      </c>
      <c r="AM28" s="28">
        <v>79865.33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80266.679999999993</v>
      </c>
      <c r="AU28" s="28">
        <v>79865.33</v>
      </c>
      <c r="AV28" s="28">
        <v>171333.33</v>
      </c>
      <c r="AW28" s="28">
        <v>0</v>
      </c>
      <c r="AX28" s="28">
        <v>0</v>
      </c>
      <c r="AY28" s="28">
        <v>0</v>
      </c>
      <c r="AZ28" s="28">
        <v>171333.33</v>
      </c>
      <c r="BA28" s="28">
        <v>258300</v>
      </c>
      <c r="BB28" s="28">
        <v>0</v>
      </c>
      <c r="BC28" s="28">
        <v>0</v>
      </c>
      <c r="BD28" s="28">
        <v>0</v>
      </c>
      <c r="BE28" s="28">
        <v>258300</v>
      </c>
      <c r="BF28" s="28">
        <v>258300</v>
      </c>
      <c r="BG28" s="28">
        <v>0</v>
      </c>
      <c r="BH28" s="28">
        <v>0</v>
      </c>
      <c r="BI28" s="28">
        <v>0</v>
      </c>
      <c r="BJ28" s="28">
        <v>258300</v>
      </c>
      <c r="BK28" s="28">
        <v>258300</v>
      </c>
      <c r="BL28" s="28">
        <v>0</v>
      </c>
      <c r="BM28" s="28">
        <v>0</v>
      </c>
      <c r="BN28" s="28">
        <v>0</v>
      </c>
      <c r="BO28" s="28">
        <v>258300</v>
      </c>
      <c r="BP28" s="28">
        <v>80266.679999999993</v>
      </c>
      <c r="BQ28" s="28">
        <v>79865.33</v>
      </c>
      <c r="BR28" s="28">
        <v>0</v>
      </c>
      <c r="BS28" s="28">
        <v>0</v>
      </c>
      <c r="BT28" s="28">
        <v>0</v>
      </c>
      <c r="BU28" s="28">
        <v>0</v>
      </c>
      <c r="BV28" s="28">
        <v>0</v>
      </c>
      <c r="BW28" s="28">
        <v>0</v>
      </c>
      <c r="BX28" s="28">
        <v>80266.679999999993</v>
      </c>
      <c r="BY28" s="28">
        <v>79865.33</v>
      </c>
      <c r="BZ28" s="28">
        <v>171333.33</v>
      </c>
      <c r="CA28" s="28">
        <v>0</v>
      </c>
      <c r="CB28" s="28">
        <v>0</v>
      </c>
      <c r="CC28" s="28">
        <v>0</v>
      </c>
      <c r="CD28" s="28">
        <v>171333.33</v>
      </c>
      <c r="CE28" s="28">
        <v>258300</v>
      </c>
      <c r="CF28" s="28">
        <v>0</v>
      </c>
      <c r="CG28" s="28">
        <v>0</v>
      </c>
      <c r="CH28" s="28">
        <v>0</v>
      </c>
      <c r="CI28" s="28">
        <v>258300</v>
      </c>
      <c r="CJ28" s="28">
        <v>258300</v>
      </c>
      <c r="CK28" s="28">
        <v>0</v>
      </c>
      <c r="CL28" s="28">
        <v>0</v>
      </c>
      <c r="CM28" s="28">
        <v>0</v>
      </c>
      <c r="CN28" s="28">
        <v>258300</v>
      </c>
      <c r="CO28" s="28">
        <v>258300</v>
      </c>
      <c r="CP28" s="28">
        <v>0</v>
      </c>
      <c r="CQ28" s="28">
        <v>0</v>
      </c>
      <c r="CR28" s="28">
        <v>0</v>
      </c>
      <c r="CS28" s="28">
        <v>258300</v>
      </c>
      <c r="CT28" s="28">
        <v>80266.679999999993</v>
      </c>
      <c r="CU28" s="28">
        <v>0</v>
      </c>
      <c r="CV28" s="28">
        <v>0</v>
      </c>
      <c r="CW28" s="28">
        <v>0</v>
      </c>
      <c r="CX28" s="28">
        <v>80266.679999999993</v>
      </c>
      <c r="CY28" s="28">
        <v>171333.33</v>
      </c>
      <c r="CZ28" s="28">
        <v>0</v>
      </c>
      <c r="DA28" s="28">
        <v>0</v>
      </c>
      <c r="DB28" s="28">
        <v>0</v>
      </c>
      <c r="DC28" s="28">
        <v>171333.33</v>
      </c>
      <c r="DD28" s="28">
        <v>258300</v>
      </c>
      <c r="DE28" s="28">
        <v>0</v>
      </c>
      <c r="DF28" s="28">
        <v>0</v>
      </c>
      <c r="DG28" s="28">
        <v>0</v>
      </c>
      <c r="DH28" s="28">
        <v>258300</v>
      </c>
      <c r="DI28" s="28">
        <v>80266.679999999993</v>
      </c>
      <c r="DJ28" s="28">
        <v>0</v>
      </c>
      <c r="DK28" s="28">
        <v>0</v>
      </c>
      <c r="DL28" s="28">
        <v>0</v>
      </c>
      <c r="DM28" s="28">
        <v>80266.679999999993</v>
      </c>
      <c r="DN28" s="28">
        <v>171333.33</v>
      </c>
      <c r="DO28" s="28">
        <v>0</v>
      </c>
      <c r="DP28" s="28">
        <v>0</v>
      </c>
      <c r="DQ28" s="28">
        <v>0</v>
      </c>
      <c r="DR28" s="28">
        <v>171333.33</v>
      </c>
      <c r="DS28" s="28">
        <v>258300</v>
      </c>
      <c r="DT28" s="28">
        <v>0</v>
      </c>
      <c r="DU28" s="28">
        <v>0</v>
      </c>
      <c r="DV28" s="28">
        <v>0</v>
      </c>
      <c r="DW28" s="28">
        <v>258300</v>
      </c>
      <c r="DX28" s="29" t="s">
        <v>67</v>
      </c>
      <c r="DY28" s="30" t="s">
        <v>65</v>
      </c>
      <c r="DZ28" s="2"/>
    </row>
    <row r="29" spans="1:130" ht="142.69999999999999" customHeight="1" x14ac:dyDescent="0.25">
      <c r="A29" s="42" t="s">
        <v>73</v>
      </c>
      <c r="B29" s="38" t="s">
        <v>74</v>
      </c>
      <c r="C29" s="23" t="s">
        <v>62</v>
      </c>
      <c r="D29" s="23" t="s">
        <v>75</v>
      </c>
      <c r="E29" s="23" t="s">
        <v>64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 t="s">
        <v>76</v>
      </c>
      <c r="AB29" s="23" t="s">
        <v>77</v>
      </c>
      <c r="AC29" s="24" t="s">
        <v>78</v>
      </c>
      <c r="AD29" s="23" t="s">
        <v>79</v>
      </c>
      <c r="AE29" s="23" t="s">
        <v>80</v>
      </c>
      <c r="AF29" s="24" t="s">
        <v>81</v>
      </c>
      <c r="AG29" s="25"/>
      <c r="AH29" s="25"/>
      <c r="AI29" s="26"/>
      <c r="AJ29" s="38" t="s">
        <v>82</v>
      </c>
      <c r="AK29" s="40" t="s">
        <v>83</v>
      </c>
      <c r="AL29" s="28">
        <v>6744086.8799999999</v>
      </c>
      <c r="AM29" s="28">
        <v>5280487.76</v>
      </c>
      <c r="AN29" s="28">
        <v>0</v>
      </c>
      <c r="AO29" s="28">
        <v>0</v>
      </c>
      <c r="AP29" s="28">
        <v>4996848.3099999996</v>
      </c>
      <c r="AQ29" s="28">
        <v>4940211.24</v>
      </c>
      <c r="AR29" s="28">
        <v>0</v>
      </c>
      <c r="AS29" s="28">
        <v>0</v>
      </c>
      <c r="AT29" s="28">
        <v>1747238.57</v>
      </c>
      <c r="AU29" s="28">
        <v>340276.52</v>
      </c>
      <c r="AV29" s="28">
        <v>4996378.93</v>
      </c>
      <c r="AW29" s="28">
        <v>0</v>
      </c>
      <c r="AX29" s="28">
        <v>3622866.5</v>
      </c>
      <c r="AY29" s="28">
        <v>0</v>
      </c>
      <c r="AZ29" s="28">
        <v>1373512.43</v>
      </c>
      <c r="BA29" s="28">
        <v>6387587.04</v>
      </c>
      <c r="BB29" s="28">
        <v>0</v>
      </c>
      <c r="BC29" s="28">
        <v>3843922.76</v>
      </c>
      <c r="BD29" s="28">
        <v>0</v>
      </c>
      <c r="BE29" s="28">
        <v>2543664.2799999998</v>
      </c>
      <c r="BF29" s="28">
        <v>2724644.28</v>
      </c>
      <c r="BG29" s="28">
        <v>0</v>
      </c>
      <c r="BH29" s="28">
        <v>0</v>
      </c>
      <c r="BI29" s="28">
        <v>0</v>
      </c>
      <c r="BJ29" s="28">
        <v>2724644.28</v>
      </c>
      <c r="BK29" s="28">
        <v>2724644.28</v>
      </c>
      <c r="BL29" s="28">
        <v>0</v>
      </c>
      <c r="BM29" s="28">
        <v>0</v>
      </c>
      <c r="BN29" s="28">
        <v>0</v>
      </c>
      <c r="BO29" s="28">
        <v>2724644.28</v>
      </c>
      <c r="BP29" s="28">
        <v>6744086.8799999999</v>
      </c>
      <c r="BQ29" s="28">
        <v>5280487.76</v>
      </c>
      <c r="BR29" s="28">
        <v>0</v>
      </c>
      <c r="BS29" s="28">
        <v>0</v>
      </c>
      <c r="BT29" s="28">
        <v>4996848.3099999996</v>
      </c>
      <c r="BU29" s="28">
        <v>4940211.24</v>
      </c>
      <c r="BV29" s="28">
        <v>0</v>
      </c>
      <c r="BW29" s="28">
        <v>0</v>
      </c>
      <c r="BX29" s="28">
        <v>1747238.57</v>
      </c>
      <c r="BY29" s="28">
        <v>340276.52</v>
      </c>
      <c r="BZ29" s="28">
        <v>4996378.93</v>
      </c>
      <c r="CA29" s="28">
        <v>0</v>
      </c>
      <c r="CB29" s="28">
        <v>3622866.5</v>
      </c>
      <c r="CC29" s="28">
        <v>0</v>
      </c>
      <c r="CD29" s="28">
        <v>1373512.43</v>
      </c>
      <c r="CE29" s="28">
        <v>6387587.04</v>
      </c>
      <c r="CF29" s="28">
        <v>0</v>
      </c>
      <c r="CG29" s="28">
        <v>3843922.76</v>
      </c>
      <c r="CH29" s="28">
        <v>0</v>
      </c>
      <c r="CI29" s="28">
        <v>2543664.2799999998</v>
      </c>
      <c r="CJ29" s="28">
        <v>2724644.28</v>
      </c>
      <c r="CK29" s="28">
        <v>0</v>
      </c>
      <c r="CL29" s="28">
        <v>0</v>
      </c>
      <c r="CM29" s="28">
        <v>0</v>
      </c>
      <c r="CN29" s="28">
        <v>2724644.28</v>
      </c>
      <c r="CO29" s="28">
        <v>2724644.28</v>
      </c>
      <c r="CP29" s="28">
        <v>0</v>
      </c>
      <c r="CQ29" s="28">
        <v>0</v>
      </c>
      <c r="CR29" s="28">
        <v>0</v>
      </c>
      <c r="CS29" s="28">
        <v>2724644.28</v>
      </c>
      <c r="CT29" s="28">
        <v>6744086.8799999999</v>
      </c>
      <c r="CU29" s="28">
        <v>0</v>
      </c>
      <c r="CV29" s="28">
        <v>4996848.3099999996</v>
      </c>
      <c r="CW29" s="28">
        <v>0</v>
      </c>
      <c r="CX29" s="28">
        <v>1747238.57</v>
      </c>
      <c r="CY29" s="28">
        <v>4996378.93</v>
      </c>
      <c r="CZ29" s="28">
        <v>0</v>
      </c>
      <c r="DA29" s="28">
        <v>3622866.5</v>
      </c>
      <c r="DB29" s="28">
        <v>0</v>
      </c>
      <c r="DC29" s="28">
        <v>1373512.43</v>
      </c>
      <c r="DD29" s="28">
        <v>6387587.04</v>
      </c>
      <c r="DE29" s="28">
        <v>0</v>
      </c>
      <c r="DF29" s="28">
        <v>3843922.76</v>
      </c>
      <c r="DG29" s="28">
        <v>0</v>
      </c>
      <c r="DH29" s="28">
        <v>2543664.2799999998</v>
      </c>
      <c r="DI29" s="28">
        <v>6744086.8799999999</v>
      </c>
      <c r="DJ29" s="28">
        <v>0</v>
      </c>
      <c r="DK29" s="28">
        <v>4996848.3099999996</v>
      </c>
      <c r="DL29" s="28">
        <v>0</v>
      </c>
      <c r="DM29" s="28">
        <v>1747238.57</v>
      </c>
      <c r="DN29" s="28">
        <v>4996378.93</v>
      </c>
      <c r="DO29" s="28">
        <v>0</v>
      </c>
      <c r="DP29" s="28">
        <v>3622866.5</v>
      </c>
      <c r="DQ29" s="28">
        <v>0</v>
      </c>
      <c r="DR29" s="28">
        <v>1373512.43</v>
      </c>
      <c r="DS29" s="28">
        <v>6387587.04</v>
      </c>
      <c r="DT29" s="28">
        <v>0</v>
      </c>
      <c r="DU29" s="28">
        <v>3843922.76</v>
      </c>
      <c r="DV29" s="28">
        <v>0</v>
      </c>
      <c r="DW29" s="28">
        <v>2543664.2799999998</v>
      </c>
      <c r="DX29" s="109" t="s">
        <v>67</v>
      </c>
      <c r="DY29" s="30" t="s">
        <v>65</v>
      </c>
      <c r="DZ29" s="2"/>
    </row>
    <row r="30" spans="1:130" ht="67.5" x14ac:dyDescent="0.25">
      <c r="A30" s="43"/>
      <c r="B30" s="39"/>
      <c r="C30" s="23" t="s">
        <v>84</v>
      </c>
      <c r="D30" s="23" t="s">
        <v>85</v>
      </c>
      <c r="E30" s="23" t="s">
        <v>86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 t="s">
        <v>87</v>
      </c>
      <c r="AE30" s="23" t="s">
        <v>77</v>
      </c>
      <c r="AF30" s="24" t="s">
        <v>88</v>
      </c>
      <c r="AG30" s="25"/>
      <c r="AH30" s="25"/>
      <c r="AI30" s="26"/>
      <c r="AJ30" s="39"/>
      <c r="AK30" s="41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110"/>
      <c r="DY30" s="30" t="s">
        <v>89</v>
      </c>
      <c r="DZ30" s="2"/>
    </row>
    <row r="31" spans="1:130" ht="41.45" customHeight="1" x14ac:dyDescent="0.25">
      <c r="A31" s="42" t="s">
        <v>90</v>
      </c>
      <c r="B31" s="38" t="s">
        <v>91</v>
      </c>
      <c r="C31" s="23" t="s">
        <v>92</v>
      </c>
      <c r="D31" s="23" t="s">
        <v>93</v>
      </c>
      <c r="E31" s="23" t="s">
        <v>94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/>
      <c r="AH31" s="25"/>
      <c r="AI31" s="26"/>
      <c r="AJ31" s="38" t="s">
        <v>95</v>
      </c>
      <c r="AK31" s="40" t="s">
        <v>96</v>
      </c>
      <c r="AL31" s="28">
        <v>19590</v>
      </c>
      <c r="AM31" s="28">
        <v>19590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19590</v>
      </c>
      <c r="AU31" s="28">
        <v>19590</v>
      </c>
      <c r="AV31" s="28">
        <v>20800</v>
      </c>
      <c r="AW31" s="28">
        <v>0</v>
      </c>
      <c r="AX31" s="28">
        <v>0</v>
      </c>
      <c r="AY31" s="28">
        <v>0</v>
      </c>
      <c r="AZ31" s="28">
        <v>20800</v>
      </c>
      <c r="BA31" s="28">
        <v>20800</v>
      </c>
      <c r="BB31" s="28">
        <v>0</v>
      </c>
      <c r="BC31" s="28">
        <v>0</v>
      </c>
      <c r="BD31" s="28">
        <v>0</v>
      </c>
      <c r="BE31" s="28">
        <v>20800</v>
      </c>
      <c r="BF31" s="28">
        <v>20800</v>
      </c>
      <c r="BG31" s="28">
        <v>0</v>
      </c>
      <c r="BH31" s="28">
        <v>0</v>
      </c>
      <c r="BI31" s="28">
        <v>0</v>
      </c>
      <c r="BJ31" s="28">
        <v>20800</v>
      </c>
      <c r="BK31" s="28">
        <v>20800</v>
      </c>
      <c r="BL31" s="28">
        <v>0</v>
      </c>
      <c r="BM31" s="28">
        <v>0</v>
      </c>
      <c r="BN31" s="28">
        <v>0</v>
      </c>
      <c r="BO31" s="28">
        <v>20800</v>
      </c>
      <c r="BP31" s="28">
        <v>19590</v>
      </c>
      <c r="BQ31" s="28">
        <v>19590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19590</v>
      </c>
      <c r="BY31" s="28">
        <v>19590</v>
      </c>
      <c r="BZ31" s="28">
        <v>20800</v>
      </c>
      <c r="CA31" s="28">
        <v>0</v>
      </c>
      <c r="CB31" s="28">
        <v>0</v>
      </c>
      <c r="CC31" s="28">
        <v>0</v>
      </c>
      <c r="CD31" s="28">
        <v>20800</v>
      </c>
      <c r="CE31" s="28">
        <v>20800</v>
      </c>
      <c r="CF31" s="28">
        <v>0</v>
      </c>
      <c r="CG31" s="28">
        <v>0</v>
      </c>
      <c r="CH31" s="28">
        <v>0</v>
      </c>
      <c r="CI31" s="28">
        <v>20800</v>
      </c>
      <c r="CJ31" s="28">
        <v>20800</v>
      </c>
      <c r="CK31" s="28">
        <v>0</v>
      </c>
      <c r="CL31" s="28">
        <v>0</v>
      </c>
      <c r="CM31" s="28">
        <v>0</v>
      </c>
      <c r="CN31" s="28">
        <v>20800</v>
      </c>
      <c r="CO31" s="28">
        <v>20800</v>
      </c>
      <c r="CP31" s="28">
        <v>0</v>
      </c>
      <c r="CQ31" s="28">
        <v>0</v>
      </c>
      <c r="CR31" s="28">
        <v>0</v>
      </c>
      <c r="CS31" s="28">
        <v>20800</v>
      </c>
      <c r="CT31" s="28">
        <v>19590</v>
      </c>
      <c r="CU31" s="28">
        <v>0</v>
      </c>
      <c r="CV31" s="28">
        <v>0</v>
      </c>
      <c r="CW31" s="28">
        <v>0</v>
      </c>
      <c r="CX31" s="28">
        <v>19590</v>
      </c>
      <c r="CY31" s="28">
        <v>20800</v>
      </c>
      <c r="CZ31" s="28">
        <v>0</v>
      </c>
      <c r="DA31" s="28">
        <v>0</v>
      </c>
      <c r="DB31" s="28">
        <v>0</v>
      </c>
      <c r="DC31" s="28">
        <v>20800</v>
      </c>
      <c r="DD31" s="28">
        <v>20800</v>
      </c>
      <c r="DE31" s="28">
        <v>0</v>
      </c>
      <c r="DF31" s="28">
        <v>0</v>
      </c>
      <c r="DG31" s="28">
        <v>0</v>
      </c>
      <c r="DH31" s="28">
        <v>20800</v>
      </c>
      <c r="DI31" s="28">
        <v>19590</v>
      </c>
      <c r="DJ31" s="28">
        <v>0</v>
      </c>
      <c r="DK31" s="28">
        <v>0</v>
      </c>
      <c r="DL31" s="28">
        <v>0</v>
      </c>
      <c r="DM31" s="28">
        <v>19590</v>
      </c>
      <c r="DN31" s="28">
        <v>20800</v>
      </c>
      <c r="DO31" s="28">
        <v>0</v>
      </c>
      <c r="DP31" s="28">
        <v>0</v>
      </c>
      <c r="DQ31" s="28">
        <v>0</v>
      </c>
      <c r="DR31" s="28">
        <v>20800</v>
      </c>
      <c r="DS31" s="28">
        <v>20800</v>
      </c>
      <c r="DT31" s="28">
        <v>0</v>
      </c>
      <c r="DU31" s="28">
        <v>0</v>
      </c>
      <c r="DV31" s="28">
        <v>0</v>
      </c>
      <c r="DW31" s="28">
        <v>20800</v>
      </c>
      <c r="DX31" s="109" t="s">
        <v>67</v>
      </c>
      <c r="DY31" s="30" t="s">
        <v>65</v>
      </c>
      <c r="DZ31" s="2"/>
    </row>
    <row r="32" spans="1:130" ht="33.75" x14ac:dyDescent="0.25">
      <c r="A32" s="43"/>
      <c r="B32" s="39"/>
      <c r="C32" s="23" t="s">
        <v>62</v>
      </c>
      <c r="D32" s="23" t="s">
        <v>97</v>
      </c>
      <c r="E32" s="23" t="s">
        <v>64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/>
      <c r="AH32" s="25"/>
      <c r="AI32" s="26"/>
      <c r="AJ32" s="39"/>
      <c r="AK32" s="41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110"/>
      <c r="DY32" s="30" t="s">
        <v>89</v>
      </c>
      <c r="DZ32" s="2"/>
    </row>
    <row r="33" spans="1:130" ht="33.950000000000003" customHeight="1" x14ac:dyDescent="0.25">
      <c r="A33" s="42" t="s">
        <v>98</v>
      </c>
      <c r="B33" s="38" t="s">
        <v>99</v>
      </c>
      <c r="C33" s="23" t="s">
        <v>92</v>
      </c>
      <c r="D33" s="23" t="s">
        <v>93</v>
      </c>
      <c r="E33" s="23" t="s">
        <v>94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38" t="s">
        <v>95</v>
      </c>
      <c r="AK33" s="40" t="s">
        <v>100</v>
      </c>
      <c r="AL33" s="28">
        <v>527303.01</v>
      </c>
      <c r="AM33" s="28">
        <v>27303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527303.01</v>
      </c>
      <c r="AU33" s="28">
        <v>27303</v>
      </c>
      <c r="AV33" s="28">
        <v>600000.01</v>
      </c>
      <c r="AW33" s="28">
        <v>0</v>
      </c>
      <c r="AX33" s="28">
        <v>0</v>
      </c>
      <c r="AY33" s="28">
        <v>0</v>
      </c>
      <c r="AZ33" s="28">
        <v>600000.01</v>
      </c>
      <c r="BA33" s="28">
        <v>600000.01</v>
      </c>
      <c r="BB33" s="28">
        <v>0</v>
      </c>
      <c r="BC33" s="28">
        <v>0</v>
      </c>
      <c r="BD33" s="28">
        <v>0</v>
      </c>
      <c r="BE33" s="28">
        <v>600000.01</v>
      </c>
      <c r="BF33" s="28">
        <v>600000.01</v>
      </c>
      <c r="BG33" s="28">
        <v>0</v>
      </c>
      <c r="BH33" s="28">
        <v>0</v>
      </c>
      <c r="BI33" s="28">
        <v>0</v>
      </c>
      <c r="BJ33" s="28">
        <v>600000.01</v>
      </c>
      <c r="BK33" s="28">
        <v>600000.01</v>
      </c>
      <c r="BL33" s="28">
        <v>0</v>
      </c>
      <c r="BM33" s="28">
        <v>0</v>
      </c>
      <c r="BN33" s="28">
        <v>0</v>
      </c>
      <c r="BO33" s="28">
        <v>600000.01</v>
      </c>
      <c r="BP33" s="28">
        <v>527303.01</v>
      </c>
      <c r="BQ33" s="28">
        <v>27303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527303.01</v>
      </c>
      <c r="BY33" s="28">
        <v>27303</v>
      </c>
      <c r="BZ33" s="28">
        <v>600000.01</v>
      </c>
      <c r="CA33" s="28">
        <v>0</v>
      </c>
      <c r="CB33" s="28">
        <v>0</v>
      </c>
      <c r="CC33" s="28">
        <v>0</v>
      </c>
      <c r="CD33" s="28">
        <v>600000.01</v>
      </c>
      <c r="CE33" s="28">
        <v>600000.01</v>
      </c>
      <c r="CF33" s="28">
        <v>0</v>
      </c>
      <c r="CG33" s="28">
        <v>0</v>
      </c>
      <c r="CH33" s="28">
        <v>0</v>
      </c>
      <c r="CI33" s="28">
        <v>600000.01</v>
      </c>
      <c r="CJ33" s="28">
        <v>600000.01</v>
      </c>
      <c r="CK33" s="28">
        <v>0</v>
      </c>
      <c r="CL33" s="28">
        <v>0</v>
      </c>
      <c r="CM33" s="28">
        <v>0</v>
      </c>
      <c r="CN33" s="28">
        <v>600000.01</v>
      </c>
      <c r="CO33" s="28">
        <v>600000.01</v>
      </c>
      <c r="CP33" s="28">
        <v>0</v>
      </c>
      <c r="CQ33" s="28">
        <v>0</v>
      </c>
      <c r="CR33" s="28">
        <v>0</v>
      </c>
      <c r="CS33" s="28">
        <v>600000.01</v>
      </c>
      <c r="CT33" s="28">
        <v>527303.01</v>
      </c>
      <c r="CU33" s="28">
        <v>0</v>
      </c>
      <c r="CV33" s="28">
        <v>0</v>
      </c>
      <c r="CW33" s="28">
        <v>0</v>
      </c>
      <c r="CX33" s="28">
        <v>527303.01</v>
      </c>
      <c r="CY33" s="28">
        <v>600000.01</v>
      </c>
      <c r="CZ33" s="28">
        <v>0</v>
      </c>
      <c r="DA33" s="28">
        <v>0</v>
      </c>
      <c r="DB33" s="28">
        <v>0</v>
      </c>
      <c r="DC33" s="28">
        <v>600000.01</v>
      </c>
      <c r="DD33" s="28">
        <v>600000.01</v>
      </c>
      <c r="DE33" s="28">
        <v>0</v>
      </c>
      <c r="DF33" s="28">
        <v>0</v>
      </c>
      <c r="DG33" s="28">
        <v>0</v>
      </c>
      <c r="DH33" s="28">
        <v>600000.01</v>
      </c>
      <c r="DI33" s="28">
        <v>527303.01</v>
      </c>
      <c r="DJ33" s="28">
        <v>0</v>
      </c>
      <c r="DK33" s="28">
        <v>0</v>
      </c>
      <c r="DL33" s="28">
        <v>0</v>
      </c>
      <c r="DM33" s="28">
        <v>527303.01</v>
      </c>
      <c r="DN33" s="28">
        <v>600000.01</v>
      </c>
      <c r="DO33" s="28">
        <v>0</v>
      </c>
      <c r="DP33" s="28">
        <v>0</v>
      </c>
      <c r="DQ33" s="28">
        <v>0</v>
      </c>
      <c r="DR33" s="28">
        <v>600000.01</v>
      </c>
      <c r="DS33" s="28">
        <v>600000.01</v>
      </c>
      <c r="DT33" s="28">
        <v>0</v>
      </c>
      <c r="DU33" s="28">
        <v>0</v>
      </c>
      <c r="DV33" s="28">
        <v>0</v>
      </c>
      <c r="DW33" s="28">
        <v>600000.01</v>
      </c>
      <c r="DX33" s="109" t="s">
        <v>67</v>
      </c>
      <c r="DY33" s="30" t="s">
        <v>65</v>
      </c>
      <c r="DZ33" s="2"/>
    </row>
    <row r="34" spans="1:130" ht="33.75" x14ac:dyDescent="0.25">
      <c r="A34" s="43"/>
      <c r="B34" s="39"/>
      <c r="C34" s="23" t="s">
        <v>62</v>
      </c>
      <c r="D34" s="23" t="s">
        <v>97</v>
      </c>
      <c r="E34" s="23" t="s">
        <v>64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/>
      <c r="AH34" s="25"/>
      <c r="AI34" s="26"/>
      <c r="AJ34" s="39"/>
      <c r="AK34" s="41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110"/>
      <c r="DY34" s="30" t="s">
        <v>89</v>
      </c>
      <c r="DZ34" s="2"/>
    </row>
    <row r="35" spans="1:130" ht="33.75" x14ac:dyDescent="0.25">
      <c r="A35" s="21" t="s">
        <v>101</v>
      </c>
      <c r="B35" s="22" t="s">
        <v>102</v>
      </c>
      <c r="C35" s="23" t="s">
        <v>62</v>
      </c>
      <c r="D35" s="23" t="s">
        <v>103</v>
      </c>
      <c r="E35" s="23" t="s">
        <v>64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22" t="s">
        <v>104</v>
      </c>
      <c r="AK35" s="27" t="s">
        <v>105</v>
      </c>
      <c r="AL35" s="28">
        <v>2187598.66</v>
      </c>
      <c r="AM35" s="28">
        <v>2121965.0499999998</v>
      </c>
      <c r="AN35" s="28">
        <v>0</v>
      </c>
      <c r="AO35" s="28">
        <v>0</v>
      </c>
      <c r="AP35" s="28">
        <v>1403303</v>
      </c>
      <c r="AQ35" s="28">
        <v>1365303</v>
      </c>
      <c r="AR35" s="28">
        <v>0</v>
      </c>
      <c r="AS35" s="28">
        <v>0</v>
      </c>
      <c r="AT35" s="28">
        <v>784295.66</v>
      </c>
      <c r="AU35" s="28">
        <v>756662.05</v>
      </c>
      <c r="AV35" s="28">
        <v>1742558.37</v>
      </c>
      <c r="AW35" s="28">
        <v>0</v>
      </c>
      <c r="AX35" s="28">
        <v>1410330.45</v>
      </c>
      <c r="AY35" s="28">
        <v>0</v>
      </c>
      <c r="AZ35" s="28">
        <v>332227.92</v>
      </c>
      <c r="BA35" s="28">
        <v>1705387.54</v>
      </c>
      <c r="BB35" s="28">
        <v>0</v>
      </c>
      <c r="BC35" s="28">
        <v>1430118.16</v>
      </c>
      <c r="BD35" s="28">
        <v>0</v>
      </c>
      <c r="BE35" s="28">
        <v>275269.38</v>
      </c>
      <c r="BF35" s="28">
        <v>1729510.3999999999</v>
      </c>
      <c r="BG35" s="28">
        <v>0</v>
      </c>
      <c r="BH35" s="28">
        <v>1453034.88</v>
      </c>
      <c r="BI35" s="28">
        <v>0</v>
      </c>
      <c r="BJ35" s="28">
        <v>276475.52000000002</v>
      </c>
      <c r="BK35" s="28">
        <v>1729510.3999999999</v>
      </c>
      <c r="BL35" s="28">
        <v>0</v>
      </c>
      <c r="BM35" s="28">
        <v>1453034.88</v>
      </c>
      <c r="BN35" s="28">
        <v>0</v>
      </c>
      <c r="BO35" s="28">
        <v>276475.52000000002</v>
      </c>
      <c r="BP35" s="28">
        <v>2187598.66</v>
      </c>
      <c r="BQ35" s="28">
        <v>2121965.0499999998</v>
      </c>
      <c r="BR35" s="28">
        <v>0</v>
      </c>
      <c r="BS35" s="28">
        <v>0</v>
      </c>
      <c r="BT35" s="28">
        <v>1403303</v>
      </c>
      <c r="BU35" s="28">
        <v>1365303</v>
      </c>
      <c r="BV35" s="28">
        <v>0</v>
      </c>
      <c r="BW35" s="28">
        <v>0</v>
      </c>
      <c r="BX35" s="28">
        <v>784295.66</v>
      </c>
      <c r="BY35" s="28">
        <v>756662.05</v>
      </c>
      <c r="BZ35" s="28">
        <v>1742558.37</v>
      </c>
      <c r="CA35" s="28">
        <v>0</v>
      </c>
      <c r="CB35" s="28">
        <v>1410330.45</v>
      </c>
      <c r="CC35" s="28">
        <v>0</v>
      </c>
      <c r="CD35" s="28">
        <v>332227.92</v>
      </c>
      <c r="CE35" s="28">
        <v>1705387.54</v>
      </c>
      <c r="CF35" s="28">
        <v>0</v>
      </c>
      <c r="CG35" s="28">
        <v>1430118.16</v>
      </c>
      <c r="CH35" s="28">
        <v>0</v>
      </c>
      <c r="CI35" s="28">
        <v>275269.38</v>
      </c>
      <c r="CJ35" s="28">
        <v>1729510.3999999999</v>
      </c>
      <c r="CK35" s="28">
        <v>0</v>
      </c>
      <c r="CL35" s="28">
        <v>1453034.88</v>
      </c>
      <c r="CM35" s="28">
        <v>0</v>
      </c>
      <c r="CN35" s="28">
        <v>276475.52000000002</v>
      </c>
      <c r="CO35" s="28">
        <v>1729510.3999999999</v>
      </c>
      <c r="CP35" s="28">
        <v>0</v>
      </c>
      <c r="CQ35" s="28">
        <v>1453034.88</v>
      </c>
      <c r="CR35" s="28">
        <v>0</v>
      </c>
      <c r="CS35" s="28">
        <v>276475.52000000002</v>
      </c>
      <c r="CT35" s="28">
        <v>2187598.66</v>
      </c>
      <c r="CU35" s="28">
        <v>0</v>
      </c>
      <c r="CV35" s="28">
        <v>1403303</v>
      </c>
      <c r="CW35" s="28">
        <v>0</v>
      </c>
      <c r="CX35" s="28">
        <v>784295.66</v>
      </c>
      <c r="CY35" s="28">
        <v>1742558.37</v>
      </c>
      <c r="CZ35" s="28">
        <v>0</v>
      </c>
      <c r="DA35" s="28">
        <v>1410330.45</v>
      </c>
      <c r="DB35" s="28">
        <v>0</v>
      </c>
      <c r="DC35" s="28">
        <v>332227.92</v>
      </c>
      <c r="DD35" s="28">
        <v>1705387.54</v>
      </c>
      <c r="DE35" s="28">
        <v>0</v>
      </c>
      <c r="DF35" s="28">
        <v>1430118.16</v>
      </c>
      <c r="DG35" s="28">
        <v>0</v>
      </c>
      <c r="DH35" s="28">
        <v>275269.38</v>
      </c>
      <c r="DI35" s="28">
        <v>2187598.66</v>
      </c>
      <c r="DJ35" s="28">
        <v>0</v>
      </c>
      <c r="DK35" s="28">
        <v>1403303</v>
      </c>
      <c r="DL35" s="28">
        <v>0</v>
      </c>
      <c r="DM35" s="28">
        <v>784295.66</v>
      </c>
      <c r="DN35" s="28">
        <v>1742558.37</v>
      </c>
      <c r="DO35" s="28">
        <v>0</v>
      </c>
      <c r="DP35" s="28">
        <v>1410330.45</v>
      </c>
      <c r="DQ35" s="28">
        <v>0</v>
      </c>
      <c r="DR35" s="28">
        <v>332227.92</v>
      </c>
      <c r="DS35" s="28">
        <v>1705387.54</v>
      </c>
      <c r="DT35" s="28">
        <v>0</v>
      </c>
      <c r="DU35" s="28">
        <v>1430118.16</v>
      </c>
      <c r="DV35" s="28">
        <v>0</v>
      </c>
      <c r="DW35" s="28">
        <v>275269.38</v>
      </c>
      <c r="DX35" s="29" t="s">
        <v>67</v>
      </c>
      <c r="DY35" s="30" t="s">
        <v>65</v>
      </c>
      <c r="DZ35" s="2"/>
    </row>
    <row r="36" spans="1:130" ht="202.5" x14ac:dyDescent="0.25">
      <c r="A36" s="21" t="s">
        <v>106</v>
      </c>
      <c r="B36" s="22" t="s">
        <v>107</v>
      </c>
      <c r="C36" s="23" t="s">
        <v>62</v>
      </c>
      <c r="D36" s="23" t="s">
        <v>108</v>
      </c>
      <c r="E36" s="23" t="s">
        <v>64</v>
      </c>
      <c r="F36" s="23"/>
      <c r="G36" s="23"/>
      <c r="H36" s="23"/>
      <c r="I36" s="23"/>
      <c r="J36" s="23"/>
      <c r="K36" s="23" t="s">
        <v>109</v>
      </c>
      <c r="L36" s="23" t="s">
        <v>77</v>
      </c>
      <c r="M36" s="23" t="s">
        <v>110</v>
      </c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 t="s">
        <v>111</v>
      </c>
      <c r="AB36" s="23" t="s">
        <v>77</v>
      </c>
      <c r="AC36" s="24" t="s">
        <v>112</v>
      </c>
      <c r="AD36" s="23" t="s">
        <v>113</v>
      </c>
      <c r="AE36" s="23" t="s">
        <v>77</v>
      </c>
      <c r="AF36" s="24" t="s">
        <v>88</v>
      </c>
      <c r="AG36" s="25"/>
      <c r="AH36" s="25"/>
      <c r="AI36" s="26"/>
      <c r="AJ36" s="22" t="s">
        <v>114</v>
      </c>
      <c r="AK36" s="27" t="s">
        <v>115</v>
      </c>
      <c r="AL36" s="28">
        <v>2421720</v>
      </c>
      <c r="AM36" s="28">
        <v>2268277.66</v>
      </c>
      <c r="AN36" s="28">
        <v>2421720</v>
      </c>
      <c r="AO36" s="28">
        <v>2268277.66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7265160</v>
      </c>
      <c r="AW36" s="28">
        <v>7265160</v>
      </c>
      <c r="AX36" s="28">
        <v>0</v>
      </c>
      <c r="AY36" s="28">
        <v>0</v>
      </c>
      <c r="AZ36" s="28">
        <v>0</v>
      </c>
      <c r="BA36" s="28">
        <v>7265160</v>
      </c>
      <c r="BB36" s="28">
        <v>7265160</v>
      </c>
      <c r="BC36" s="28">
        <v>0</v>
      </c>
      <c r="BD36" s="28">
        <v>0</v>
      </c>
      <c r="BE36" s="28">
        <v>0</v>
      </c>
      <c r="BF36" s="28">
        <v>7265160</v>
      </c>
      <c r="BG36" s="28">
        <v>7265160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2421720</v>
      </c>
      <c r="BQ36" s="28">
        <v>2268277.66</v>
      </c>
      <c r="BR36" s="28">
        <v>2421720</v>
      </c>
      <c r="BS36" s="28">
        <v>2268277.66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7265160</v>
      </c>
      <c r="CA36" s="28">
        <v>7265160</v>
      </c>
      <c r="CB36" s="28">
        <v>0</v>
      </c>
      <c r="CC36" s="28">
        <v>0</v>
      </c>
      <c r="CD36" s="28">
        <v>0</v>
      </c>
      <c r="CE36" s="28">
        <v>7265160</v>
      </c>
      <c r="CF36" s="28">
        <v>7265160</v>
      </c>
      <c r="CG36" s="28">
        <v>0</v>
      </c>
      <c r="CH36" s="28">
        <v>0</v>
      </c>
      <c r="CI36" s="28">
        <v>0</v>
      </c>
      <c r="CJ36" s="28">
        <v>7265160</v>
      </c>
      <c r="CK36" s="28">
        <v>7265160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2421720</v>
      </c>
      <c r="CU36" s="28">
        <v>2421720</v>
      </c>
      <c r="CV36" s="28">
        <v>0</v>
      </c>
      <c r="CW36" s="28">
        <v>0</v>
      </c>
      <c r="CX36" s="28">
        <v>0</v>
      </c>
      <c r="CY36" s="28">
        <v>7265160</v>
      </c>
      <c r="CZ36" s="28">
        <v>7265160</v>
      </c>
      <c r="DA36" s="28">
        <v>0</v>
      </c>
      <c r="DB36" s="28">
        <v>0</v>
      </c>
      <c r="DC36" s="28">
        <v>0</v>
      </c>
      <c r="DD36" s="28">
        <v>7265160</v>
      </c>
      <c r="DE36" s="28">
        <v>7265160</v>
      </c>
      <c r="DF36" s="28">
        <v>0</v>
      </c>
      <c r="DG36" s="28">
        <v>0</v>
      </c>
      <c r="DH36" s="28">
        <v>0</v>
      </c>
      <c r="DI36" s="28">
        <v>2421720</v>
      </c>
      <c r="DJ36" s="28">
        <v>2421720</v>
      </c>
      <c r="DK36" s="28">
        <v>0</v>
      </c>
      <c r="DL36" s="28">
        <v>0</v>
      </c>
      <c r="DM36" s="28">
        <v>0</v>
      </c>
      <c r="DN36" s="28">
        <v>7265160</v>
      </c>
      <c r="DO36" s="28">
        <v>7265160</v>
      </c>
      <c r="DP36" s="28">
        <v>0</v>
      </c>
      <c r="DQ36" s="28">
        <v>0</v>
      </c>
      <c r="DR36" s="28">
        <v>0</v>
      </c>
      <c r="DS36" s="28">
        <v>7265160</v>
      </c>
      <c r="DT36" s="28">
        <v>7265160</v>
      </c>
      <c r="DU36" s="28">
        <v>0</v>
      </c>
      <c r="DV36" s="28">
        <v>0</v>
      </c>
      <c r="DW36" s="28">
        <v>0</v>
      </c>
      <c r="DX36" s="29" t="s">
        <v>67</v>
      </c>
      <c r="DY36" s="30" t="s">
        <v>65</v>
      </c>
      <c r="DZ36" s="2"/>
    </row>
    <row r="37" spans="1:130" ht="67.7" customHeight="1" x14ac:dyDescent="0.25">
      <c r="A37" s="42" t="s">
        <v>116</v>
      </c>
      <c r="B37" s="38" t="s">
        <v>117</v>
      </c>
      <c r="C37" s="23" t="s">
        <v>62</v>
      </c>
      <c r="D37" s="23" t="s">
        <v>108</v>
      </c>
      <c r="E37" s="23" t="s">
        <v>64</v>
      </c>
      <c r="F37" s="23"/>
      <c r="G37" s="23" t="s">
        <v>118</v>
      </c>
      <c r="H37" s="23" t="s">
        <v>77</v>
      </c>
      <c r="I37" s="23" t="s">
        <v>119</v>
      </c>
      <c r="J37" s="23" t="s">
        <v>120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 t="s">
        <v>121</v>
      </c>
      <c r="AE37" s="23" t="s">
        <v>77</v>
      </c>
      <c r="AF37" s="24" t="s">
        <v>122</v>
      </c>
      <c r="AG37" s="25"/>
      <c r="AH37" s="25"/>
      <c r="AI37" s="26"/>
      <c r="AJ37" s="38" t="s">
        <v>114</v>
      </c>
      <c r="AK37" s="40" t="s">
        <v>123</v>
      </c>
      <c r="AL37" s="28">
        <v>10796096.949999999</v>
      </c>
      <c r="AM37" s="28">
        <v>10789143.710000001</v>
      </c>
      <c r="AN37" s="28">
        <v>3105595</v>
      </c>
      <c r="AO37" s="28">
        <v>3105595</v>
      </c>
      <c r="AP37" s="28">
        <v>2302776</v>
      </c>
      <c r="AQ37" s="28">
        <v>2302776</v>
      </c>
      <c r="AR37" s="28">
        <v>0</v>
      </c>
      <c r="AS37" s="28">
        <v>0</v>
      </c>
      <c r="AT37" s="28">
        <v>5387725.9500000002</v>
      </c>
      <c r="AU37" s="28">
        <v>5380772.71</v>
      </c>
      <c r="AV37" s="28">
        <v>22497773.199999999</v>
      </c>
      <c r="AW37" s="28">
        <v>13779400</v>
      </c>
      <c r="AX37" s="28">
        <v>2505920</v>
      </c>
      <c r="AY37" s="28">
        <v>0</v>
      </c>
      <c r="AZ37" s="28">
        <v>6212453.2000000002</v>
      </c>
      <c r="BA37" s="28">
        <v>6157865.8300000001</v>
      </c>
      <c r="BB37" s="28">
        <v>0</v>
      </c>
      <c r="BC37" s="28">
        <v>0</v>
      </c>
      <c r="BD37" s="28">
        <v>0</v>
      </c>
      <c r="BE37" s="28">
        <v>6157865.8300000001</v>
      </c>
      <c r="BF37" s="28">
        <v>6157865.8300000001</v>
      </c>
      <c r="BG37" s="28">
        <v>0</v>
      </c>
      <c r="BH37" s="28">
        <v>0</v>
      </c>
      <c r="BI37" s="28">
        <v>0</v>
      </c>
      <c r="BJ37" s="28">
        <v>6157865.8300000001</v>
      </c>
      <c r="BK37" s="28">
        <v>6157865.8300000001</v>
      </c>
      <c r="BL37" s="28">
        <v>0</v>
      </c>
      <c r="BM37" s="28">
        <v>0</v>
      </c>
      <c r="BN37" s="28">
        <v>0</v>
      </c>
      <c r="BO37" s="28">
        <v>6157865.8300000001</v>
      </c>
      <c r="BP37" s="28">
        <v>7344913.4400000004</v>
      </c>
      <c r="BQ37" s="28">
        <v>7337960.2000000002</v>
      </c>
      <c r="BR37" s="28">
        <v>0</v>
      </c>
      <c r="BS37" s="28">
        <v>0</v>
      </c>
      <c r="BT37" s="28">
        <v>2069021</v>
      </c>
      <c r="BU37" s="28">
        <v>2069021</v>
      </c>
      <c r="BV37" s="28">
        <v>0</v>
      </c>
      <c r="BW37" s="28">
        <v>0</v>
      </c>
      <c r="BX37" s="28">
        <v>5275892.4400000004</v>
      </c>
      <c r="BY37" s="28">
        <v>5268939.2</v>
      </c>
      <c r="BZ37" s="28">
        <v>7626625.8300000001</v>
      </c>
      <c r="CA37" s="28">
        <v>0</v>
      </c>
      <c r="CB37" s="28">
        <v>1468760</v>
      </c>
      <c r="CC37" s="28">
        <v>0</v>
      </c>
      <c r="CD37" s="28">
        <v>6157865.8300000001</v>
      </c>
      <c r="CE37" s="28">
        <v>6157865.8300000001</v>
      </c>
      <c r="CF37" s="28">
        <v>0</v>
      </c>
      <c r="CG37" s="28">
        <v>0</v>
      </c>
      <c r="CH37" s="28">
        <v>0</v>
      </c>
      <c r="CI37" s="28">
        <v>6157865.8300000001</v>
      </c>
      <c r="CJ37" s="28">
        <v>6157865.8300000001</v>
      </c>
      <c r="CK37" s="28">
        <v>0</v>
      </c>
      <c r="CL37" s="28">
        <v>0</v>
      </c>
      <c r="CM37" s="28">
        <v>0</v>
      </c>
      <c r="CN37" s="28">
        <v>6157865.8300000001</v>
      </c>
      <c r="CO37" s="28">
        <v>6157865.8300000001</v>
      </c>
      <c r="CP37" s="28">
        <v>0</v>
      </c>
      <c r="CQ37" s="28">
        <v>0</v>
      </c>
      <c r="CR37" s="28">
        <v>0</v>
      </c>
      <c r="CS37" s="28">
        <v>6157865.8300000001</v>
      </c>
      <c r="CT37" s="28">
        <v>10796096.949999999</v>
      </c>
      <c r="CU37" s="28">
        <v>3105595</v>
      </c>
      <c r="CV37" s="28">
        <v>2302776</v>
      </c>
      <c r="CW37" s="28">
        <v>0</v>
      </c>
      <c r="CX37" s="28">
        <v>5387725.9500000002</v>
      </c>
      <c r="CY37" s="28">
        <v>22497773.199999999</v>
      </c>
      <c r="CZ37" s="28">
        <v>13779400</v>
      </c>
      <c r="DA37" s="28">
        <v>2505920</v>
      </c>
      <c r="DB37" s="28">
        <v>0</v>
      </c>
      <c r="DC37" s="28">
        <v>6212453.2000000002</v>
      </c>
      <c r="DD37" s="28">
        <v>6157865.8300000001</v>
      </c>
      <c r="DE37" s="28">
        <v>0</v>
      </c>
      <c r="DF37" s="28">
        <v>0</v>
      </c>
      <c r="DG37" s="28">
        <v>0</v>
      </c>
      <c r="DH37" s="28">
        <v>6157865.8300000001</v>
      </c>
      <c r="DI37" s="28">
        <v>7344913.4400000004</v>
      </c>
      <c r="DJ37" s="28">
        <v>0</v>
      </c>
      <c r="DK37" s="28">
        <v>2069021</v>
      </c>
      <c r="DL37" s="28">
        <v>0</v>
      </c>
      <c r="DM37" s="28">
        <v>5275892.4400000004</v>
      </c>
      <c r="DN37" s="28">
        <v>7626625.8300000001</v>
      </c>
      <c r="DO37" s="28">
        <v>0</v>
      </c>
      <c r="DP37" s="28">
        <v>1468760</v>
      </c>
      <c r="DQ37" s="28">
        <v>0</v>
      </c>
      <c r="DR37" s="28">
        <v>6157865.8300000001</v>
      </c>
      <c r="DS37" s="28">
        <v>6157865.8300000001</v>
      </c>
      <c r="DT37" s="28">
        <v>0</v>
      </c>
      <c r="DU37" s="28">
        <v>0</v>
      </c>
      <c r="DV37" s="28">
        <v>0</v>
      </c>
      <c r="DW37" s="28">
        <v>6157865.8300000001</v>
      </c>
      <c r="DX37" s="109" t="s">
        <v>67</v>
      </c>
      <c r="DY37" s="30" t="s">
        <v>65</v>
      </c>
      <c r="DZ37" s="2"/>
    </row>
    <row r="38" spans="1:130" ht="101.25" x14ac:dyDescent="0.25">
      <c r="A38" s="43"/>
      <c r="B38" s="39"/>
      <c r="C38" s="23" t="s">
        <v>124</v>
      </c>
      <c r="D38" s="23" t="s">
        <v>77</v>
      </c>
      <c r="E38" s="23" t="s">
        <v>125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 t="s">
        <v>126</v>
      </c>
      <c r="AE38" s="23" t="s">
        <v>77</v>
      </c>
      <c r="AF38" s="24" t="s">
        <v>127</v>
      </c>
      <c r="AG38" s="25"/>
      <c r="AH38" s="25"/>
      <c r="AI38" s="26"/>
      <c r="AJ38" s="39"/>
      <c r="AK38" s="41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110"/>
      <c r="DY38" s="30" t="s">
        <v>89</v>
      </c>
      <c r="DZ38" s="2"/>
    </row>
    <row r="39" spans="1:130" ht="240.2" customHeight="1" x14ac:dyDescent="0.25">
      <c r="A39" s="42" t="s">
        <v>128</v>
      </c>
      <c r="B39" s="38" t="s">
        <v>129</v>
      </c>
      <c r="C39" s="23" t="s">
        <v>62</v>
      </c>
      <c r="D39" s="23" t="s">
        <v>108</v>
      </c>
      <c r="E39" s="23" t="s">
        <v>64</v>
      </c>
      <c r="F39" s="23"/>
      <c r="G39" s="23" t="s">
        <v>118</v>
      </c>
      <c r="H39" s="23" t="s">
        <v>77</v>
      </c>
      <c r="I39" s="23" t="s">
        <v>119</v>
      </c>
      <c r="J39" s="23" t="s">
        <v>120</v>
      </c>
      <c r="K39" s="23" t="s">
        <v>109</v>
      </c>
      <c r="L39" s="23" t="s">
        <v>77</v>
      </c>
      <c r="M39" s="23" t="s">
        <v>110</v>
      </c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 t="s">
        <v>130</v>
      </c>
      <c r="AB39" s="23" t="s">
        <v>131</v>
      </c>
      <c r="AC39" s="24" t="s">
        <v>132</v>
      </c>
      <c r="AD39" s="23" t="s">
        <v>133</v>
      </c>
      <c r="AE39" s="23" t="s">
        <v>77</v>
      </c>
      <c r="AF39" s="24" t="s">
        <v>134</v>
      </c>
      <c r="AG39" s="25"/>
      <c r="AH39" s="25"/>
      <c r="AI39" s="26"/>
      <c r="AJ39" s="38" t="s">
        <v>114</v>
      </c>
      <c r="AK39" s="40" t="s">
        <v>135</v>
      </c>
      <c r="AL39" s="28">
        <v>158263643.03</v>
      </c>
      <c r="AM39" s="28">
        <v>145412024.24000001</v>
      </c>
      <c r="AN39" s="28">
        <v>4448357.37</v>
      </c>
      <c r="AO39" s="28">
        <v>4059011.61</v>
      </c>
      <c r="AP39" s="28">
        <v>1894413.32</v>
      </c>
      <c r="AQ39" s="28">
        <v>1890480.53</v>
      </c>
      <c r="AR39" s="28">
        <v>0</v>
      </c>
      <c r="AS39" s="28">
        <v>0</v>
      </c>
      <c r="AT39" s="28">
        <v>151920872.34</v>
      </c>
      <c r="AU39" s="28">
        <v>139462532.09999999</v>
      </c>
      <c r="AV39" s="28">
        <v>163539471.15000001</v>
      </c>
      <c r="AW39" s="28">
        <v>9471799.7200000007</v>
      </c>
      <c r="AX39" s="28">
        <v>2282512.64</v>
      </c>
      <c r="AY39" s="28">
        <v>0</v>
      </c>
      <c r="AZ39" s="28">
        <v>151785158.78999999</v>
      </c>
      <c r="BA39" s="28">
        <v>119896412.56999999</v>
      </c>
      <c r="BB39" s="28">
        <v>5447941.6600000001</v>
      </c>
      <c r="BC39" s="28">
        <v>690279.74</v>
      </c>
      <c r="BD39" s="28">
        <v>0</v>
      </c>
      <c r="BE39" s="28">
        <v>113758191.17</v>
      </c>
      <c r="BF39" s="28">
        <v>118308828.18000001</v>
      </c>
      <c r="BG39" s="28">
        <v>7197247.1600000001</v>
      </c>
      <c r="BH39" s="28">
        <v>707949.78</v>
      </c>
      <c r="BI39" s="28">
        <v>0</v>
      </c>
      <c r="BJ39" s="28">
        <v>110403631.23999999</v>
      </c>
      <c r="BK39" s="28">
        <v>107291210.38</v>
      </c>
      <c r="BL39" s="28">
        <v>0</v>
      </c>
      <c r="BM39" s="28">
        <v>0</v>
      </c>
      <c r="BN39" s="28">
        <v>0</v>
      </c>
      <c r="BO39" s="28">
        <v>107291210.38</v>
      </c>
      <c r="BP39" s="28">
        <v>157059916.03999999</v>
      </c>
      <c r="BQ39" s="28">
        <v>144210000.34999999</v>
      </c>
      <c r="BR39" s="28">
        <v>4448357.37</v>
      </c>
      <c r="BS39" s="28">
        <v>4059011.61</v>
      </c>
      <c r="BT39" s="28">
        <v>1894413.32</v>
      </c>
      <c r="BU39" s="28">
        <v>1890480.53</v>
      </c>
      <c r="BV39" s="28">
        <v>0</v>
      </c>
      <c r="BW39" s="28">
        <v>0</v>
      </c>
      <c r="BX39" s="28">
        <v>150717145.34999999</v>
      </c>
      <c r="BY39" s="28">
        <v>138260508.21000001</v>
      </c>
      <c r="BZ39" s="28">
        <v>163373603.12</v>
      </c>
      <c r="CA39" s="28">
        <v>9471799.7200000007</v>
      </c>
      <c r="CB39" s="28">
        <v>2282512.64</v>
      </c>
      <c r="CC39" s="28">
        <v>0</v>
      </c>
      <c r="CD39" s="28">
        <v>151619290.75999999</v>
      </c>
      <c r="CE39" s="28">
        <v>119896412.56999999</v>
      </c>
      <c r="CF39" s="28">
        <v>5447941.6600000001</v>
      </c>
      <c r="CG39" s="28">
        <v>690279.74</v>
      </c>
      <c r="CH39" s="28">
        <v>0</v>
      </c>
      <c r="CI39" s="28">
        <v>113758191.17</v>
      </c>
      <c r="CJ39" s="28">
        <v>118308828.18000001</v>
      </c>
      <c r="CK39" s="28">
        <v>7197247.1600000001</v>
      </c>
      <c r="CL39" s="28">
        <v>707949.78</v>
      </c>
      <c r="CM39" s="28">
        <v>0</v>
      </c>
      <c r="CN39" s="28">
        <v>110403631.23999999</v>
      </c>
      <c r="CO39" s="28">
        <v>107291210.38</v>
      </c>
      <c r="CP39" s="28">
        <v>0</v>
      </c>
      <c r="CQ39" s="28">
        <v>0</v>
      </c>
      <c r="CR39" s="28">
        <v>0</v>
      </c>
      <c r="CS39" s="28">
        <v>107291210.38</v>
      </c>
      <c r="CT39" s="28">
        <v>158263643.03</v>
      </c>
      <c r="CU39" s="28">
        <v>4448357.37</v>
      </c>
      <c r="CV39" s="28">
        <v>1937956.82</v>
      </c>
      <c r="CW39" s="28">
        <v>0</v>
      </c>
      <c r="CX39" s="28">
        <v>151877328.84</v>
      </c>
      <c r="CY39" s="28">
        <v>163539471.15000001</v>
      </c>
      <c r="CZ39" s="28">
        <v>9471799.7200000007</v>
      </c>
      <c r="DA39" s="28">
        <v>2282512.64</v>
      </c>
      <c r="DB39" s="28">
        <v>0</v>
      </c>
      <c r="DC39" s="28">
        <v>151785158.78999999</v>
      </c>
      <c r="DD39" s="28">
        <v>119896412.56999999</v>
      </c>
      <c r="DE39" s="28">
        <v>5447941.6600000001</v>
      </c>
      <c r="DF39" s="28">
        <v>690279.74</v>
      </c>
      <c r="DG39" s="28">
        <v>0</v>
      </c>
      <c r="DH39" s="28">
        <v>113758191.17</v>
      </c>
      <c r="DI39" s="28">
        <v>157059916.03999999</v>
      </c>
      <c r="DJ39" s="28">
        <v>4448357.37</v>
      </c>
      <c r="DK39" s="28">
        <v>1937956.82</v>
      </c>
      <c r="DL39" s="28">
        <v>0</v>
      </c>
      <c r="DM39" s="28">
        <v>150673601.84999999</v>
      </c>
      <c r="DN39" s="28">
        <v>163373603.12</v>
      </c>
      <c r="DO39" s="28">
        <v>9471799.7200000007</v>
      </c>
      <c r="DP39" s="28">
        <v>2282512.64</v>
      </c>
      <c r="DQ39" s="28">
        <v>0</v>
      </c>
      <c r="DR39" s="28">
        <v>151619290.75999999</v>
      </c>
      <c r="DS39" s="28">
        <v>119896412.56999999</v>
      </c>
      <c r="DT39" s="28">
        <v>5447941.6600000001</v>
      </c>
      <c r="DU39" s="28">
        <v>690279.74</v>
      </c>
      <c r="DV39" s="28">
        <v>0</v>
      </c>
      <c r="DW39" s="28">
        <v>113758191.17</v>
      </c>
      <c r="DX39" s="109" t="s">
        <v>67</v>
      </c>
      <c r="DY39" s="30" t="s">
        <v>65</v>
      </c>
      <c r="DZ39" s="2"/>
    </row>
    <row r="40" spans="1:130" ht="236.25" x14ac:dyDescent="0.25">
      <c r="A40" s="44"/>
      <c r="B40" s="39"/>
      <c r="C40" s="23" t="s">
        <v>124</v>
      </c>
      <c r="D40" s="23" t="s">
        <v>136</v>
      </c>
      <c r="E40" s="23" t="s">
        <v>125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111</v>
      </c>
      <c r="AB40" s="23" t="s">
        <v>77</v>
      </c>
      <c r="AC40" s="24" t="s">
        <v>112</v>
      </c>
      <c r="AD40" s="23" t="s">
        <v>137</v>
      </c>
      <c r="AE40" s="23" t="s">
        <v>77</v>
      </c>
      <c r="AF40" s="24" t="s">
        <v>122</v>
      </c>
      <c r="AG40" s="25"/>
      <c r="AH40" s="25"/>
      <c r="AI40" s="26"/>
      <c r="AJ40" s="39"/>
      <c r="AK40" s="41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110"/>
      <c r="DY40" s="30" t="s">
        <v>89</v>
      </c>
      <c r="DZ40" s="2"/>
    </row>
    <row r="41" spans="1:130" ht="67.5" x14ac:dyDescent="0.25">
      <c r="A41" s="43"/>
      <c r="B41" s="3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3" t="s">
        <v>121</v>
      </c>
      <c r="AE41" s="23" t="s">
        <v>77</v>
      </c>
      <c r="AF41" s="24" t="s">
        <v>122</v>
      </c>
      <c r="AG41" s="25"/>
      <c r="AH41" s="25"/>
      <c r="AI41" s="26"/>
      <c r="AJ41" s="39"/>
      <c r="AK41" s="41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110"/>
      <c r="DY41" s="30" t="s">
        <v>82</v>
      </c>
      <c r="DZ41" s="2"/>
    </row>
    <row r="42" spans="1:130" ht="168.75" x14ac:dyDescent="0.25">
      <c r="A42" s="21" t="s">
        <v>138</v>
      </c>
      <c r="B42" s="22" t="s">
        <v>139</v>
      </c>
      <c r="C42" s="23" t="s">
        <v>62</v>
      </c>
      <c r="D42" s="23" t="s">
        <v>140</v>
      </c>
      <c r="E42" s="23" t="s">
        <v>64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/>
      <c r="AH42" s="25"/>
      <c r="AI42" s="26"/>
      <c r="AJ42" s="22" t="s">
        <v>141</v>
      </c>
      <c r="AK42" s="27" t="s">
        <v>96</v>
      </c>
      <c r="AL42" s="28">
        <v>88000</v>
      </c>
      <c r="AM42" s="28">
        <v>77666.67</v>
      </c>
      <c r="AN42" s="28">
        <v>0</v>
      </c>
      <c r="AO42" s="28">
        <v>0</v>
      </c>
      <c r="AP42" s="28">
        <v>0</v>
      </c>
      <c r="AQ42" s="28">
        <v>0</v>
      </c>
      <c r="AR42" s="28">
        <v>0</v>
      </c>
      <c r="AS42" s="28">
        <v>0</v>
      </c>
      <c r="AT42" s="28">
        <v>88000</v>
      </c>
      <c r="AU42" s="28">
        <v>77666.67</v>
      </c>
      <c r="AV42" s="28">
        <v>88000</v>
      </c>
      <c r="AW42" s="28">
        <v>0</v>
      </c>
      <c r="AX42" s="28">
        <v>0</v>
      </c>
      <c r="AY42" s="28">
        <v>0</v>
      </c>
      <c r="AZ42" s="28">
        <v>88000</v>
      </c>
      <c r="BA42" s="28">
        <v>138000</v>
      </c>
      <c r="BB42" s="28">
        <v>0</v>
      </c>
      <c r="BC42" s="28">
        <v>0</v>
      </c>
      <c r="BD42" s="28">
        <v>0</v>
      </c>
      <c r="BE42" s="28">
        <v>138000</v>
      </c>
      <c r="BF42" s="28">
        <v>138000</v>
      </c>
      <c r="BG42" s="28">
        <v>0</v>
      </c>
      <c r="BH42" s="28">
        <v>0</v>
      </c>
      <c r="BI42" s="28">
        <v>0</v>
      </c>
      <c r="BJ42" s="28">
        <v>138000</v>
      </c>
      <c r="BK42" s="28">
        <v>138000</v>
      </c>
      <c r="BL42" s="28">
        <v>0</v>
      </c>
      <c r="BM42" s="28">
        <v>0</v>
      </c>
      <c r="BN42" s="28">
        <v>0</v>
      </c>
      <c r="BO42" s="28">
        <v>138000</v>
      </c>
      <c r="BP42" s="28">
        <v>88000</v>
      </c>
      <c r="BQ42" s="28">
        <v>77666.67</v>
      </c>
      <c r="BR42" s="28">
        <v>0</v>
      </c>
      <c r="BS42" s="28">
        <v>0</v>
      </c>
      <c r="BT42" s="28">
        <v>0</v>
      </c>
      <c r="BU42" s="28">
        <v>0</v>
      </c>
      <c r="BV42" s="28">
        <v>0</v>
      </c>
      <c r="BW42" s="28">
        <v>0</v>
      </c>
      <c r="BX42" s="28">
        <v>88000</v>
      </c>
      <c r="BY42" s="28">
        <v>77666.67</v>
      </c>
      <c r="BZ42" s="28">
        <v>88000</v>
      </c>
      <c r="CA42" s="28">
        <v>0</v>
      </c>
      <c r="CB42" s="28">
        <v>0</v>
      </c>
      <c r="CC42" s="28">
        <v>0</v>
      </c>
      <c r="CD42" s="28">
        <v>88000</v>
      </c>
      <c r="CE42" s="28">
        <v>138000</v>
      </c>
      <c r="CF42" s="28">
        <v>0</v>
      </c>
      <c r="CG42" s="28">
        <v>0</v>
      </c>
      <c r="CH42" s="28">
        <v>0</v>
      </c>
      <c r="CI42" s="28">
        <v>138000</v>
      </c>
      <c r="CJ42" s="28">
        <v>138000</v>
      </c>
      <c r="CK42" s="28">
        <v>0</v>
      </c>
      <c r="CL42" s="28">
        <v>0</v>
      </c>
      <c r="CM42" s="28">
        <v>0</v>
      </c>
      <c r="CN42" s="28">
        <v>138000</v>
      </c>
      <c r="CO42" s="28">
        <v>138000</v>
      </c>
      <c r="CP42" s="28">
        <v>0</v>
      </c>
      <c r="CQ42" s="28">
        <v>0</v>
      </c>
      <c r="CR42" s="28">
        <v>0</v>
      </c>
      <c r="CS42" s="28">
        <v>138000</v>
      </c>
      <c r="CT42" s="28">
        <v>88000</v>
      </c>
      <c r="CU42" s="28">
        <v>0</v>
      </c>
      <c r="CV42" s="28">
        <v>0</v>
      </c>
      <c r="CW42" s="28">
        <v>0</v>
      </c>
      <c r="CX42" s="28">
        <v>88000</v>
      </c>
      <c r="CY42" s="28">
        <v>88000</v>
      </c>
      <c r="CZ42" s="28">
        <v>0</v>
      </c>
      <c r="DA42" s="28">
        <v>0</v>
      </c>
      <c r="DB42" s="28">
        <v>0</v>
      </c>
      <c r="DC42" s="28">
        <v>88000</v>
      </c>
      <c r="DD42" s="28">
        <v>138000</v>
      </c>
      <c r="DE42" s="28">
        <v>0</v>
      </c>
      <c r="DF42" s="28">
        <v>0</v>
      </c>
      <c r="DG42" s="28">
        <v>0</v>
      </c>
      <c r="DH42" s="28">
        <v>138000</v>
      </c>
      <c r="DI42" s="28">
        <v>88000</v>
      </c>
      <c r="DJ42" s="28">
        <v>0</v>
      </c>
      <c r="DK42" s="28">
        <v>0</v>
      </c>
      <c r="DL42" s="28">
        <v>0</v>
      </c>
      <c r="DM42" s="28">
        <v>88000</v>
      </c>
      <c r="DN42" s="28">
        <v>88000</v>
      </c>
      <c r="DO42" s="28">
        <v>0</v>
      </c>
      <c r="DP42" s="28">
        <v>0</v>
      </c>
      <c r="DQ42" s="28">
        <v>0</v>
      </c>
      <c r="DR42" s="28">
        <v>88000</v>
      </c>
      <c r="DS42" s="28">
        <v>138000</v>
      </c>
      <c r="DT42" s="28">
        <v>0</v>
      </c>
      <c r="DU42" s="28">
        <v>0</v>
      </c>
      <c r="DV42" s="28">
        <v>0</v>
      </c>
      <c r="DW42" s="28">
        <v>138000</v>
      </c>
      <c r="DX42" s="29" t="s">
        <v>67</v>
      </c>
      <c r="DY42" s="30" t="s">
        <v>65</v>
      </c>
      <c r="DZ42" s="2"/>
    </row>
    <row r="43" spans="1:130" ht="78.75" x14ac:dyDescent="0.25">
      <c r="A43" s="21" t="s">
        <v>142</v>
      </c>
      <c r="B43" s="22" t="s">
        <v>143</v>
      </c>
      <c r="C43" s="23" t="s">
        <v>62</v>
      </c>
      <c r="D43" s="23" t="s">
        <v>144</v>
      </c>
      <c r="E43" s="23" t="s">
        <v>64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/>
      <c r="AH43" s="25"/>
      <c r="AI43" s="26"/>
      <c r="AJ43" s="22" t="s">
        <v>71</v>
      </c>
      <c r="AK43" s="27" t="s">
        <v>145</v>
      </c>
      <c r="AL43" s="28">
        <v>1611587.95</v>
      </c>
      <c r="AM43" s="28">
        <v>1611587.95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1611587.95</v>
      </c>
      <c r="AU43" s="28">
        <v>1611587.95</v>
      </c>
      <c r="AV43" s="28">
        <v>438970</v>
      </c>
      <c r="AW43" s="28">
        <v>0</v>
      </c>
      <c r="AX43" s="28">
        <v>0</v>
      </c>
      <c r="AY43" s="28">
        <v>0</v>
      </c>
      <c r="AZ43" s="28">
        <v>438970</v>
      </c>
      <c r="BA43" s="28">
        <v>438970</v>
      </c>
      <c r="BB43" s="28">
        <v>0</v>
      </c>
      <c r="BC43" s="28">
        <v>0</v>
      </c>
      <c r="BD43" s="28">
        <v>0</v>
      </c>
      <c r="BE43" s="28">
        <v>438970</v>
      </c>
      <c r="BF43" s="28">
        <v>438970</v>
      </c>
      <c r="BG43" s="28">
        <v>0</v>
      </c>
      <c r="BH43" s="28">
        <v>0</v>
      </c>
      <c r="BI43" s="28">
        <v>0</v>
      </c>
      <c r="BJ43" s="28">
        <v>438970</v>
      </c>
      <c r="BK43" s="28">
        <v>438970</v>
      </c>
      <c r="BL43" s="28">
        <v>0</v>
      </c>
      <c r="BM43" s="28">
        <v>0</v>
      </c>
      <c r="BN43" s="28">
        <v>0</v>
      </c>
      <c r="BO43" s="28">
        <v>438970</v>
      </c>
      <c r="BP43" s="28">
        <v>1611587.95</v>
      </c>
      <c r="BQ43" s="28">
        <v>1611587.95</v>
      </c>
      <c r="BR43" s="28">
        <v>0</v>
      </c>
      <c r="BS43" s="28">
        <v>0</v>
      </c>
      <c r="BT43" s="28">
        <v>0</v>
      </c>
      <c r="BU43" s="28">
        <v>0</v>
      </c>
      <c r="BV43" s="28">
        <v>0</v>
      </c>
      <c r="BW43" s="28">
        <v>0</v>
      </c>
      <c r="BX43" s="28">
        <v>1611587.95</v>
      </c>
      <c r="BY43" s="28">
        <v>1611587.95</v>
      </c>
      <c r="BZ43" s="28">
        <v>438970</v>
      </c>
      <c r="CA43" s="28">
        <v>0</v>
      </c>
      <c r="CB43" s="28">
        <v>0</v>
      </c>
      <c r="CC43" s="28">
        <v>0</v>
      </c>
      <c r="CD43" s="28">
        <v>438970</v>
      </c>
      <c r="CE43" s="28">
        <v>438970</v>
      </c>
      <c r="CF43" s="28">
        <v>0</v>
      </c>
      <c r="CG43" s="28">
        <v>0</v>
      </c>
      <c r="CH43" s="28">
        <v>0</v>
      </c>
      <c r="CI43" s="28">
        <v>438970</v>
      </c>
      <c r="CJ43" s="28">
        <v>438970</v>
      </c>
      <c r="CK43" s="28">
        <v>0</v>
      </c>
      <c r="CL43" s="28">
        <v>0</v>
      </c>
      <c r="CM43" s="28">
        <v>0</v>
      </c>
      <c r="CN43" s="28">
        <v>438970</v>
      </c>
      <c r="CO43" s="28">
        <v>438970</v>
      </c>
      <c r="CP43" s="28">
        <v>0</v>
      </c>
      <c r="CQ43" s="28">
        <v>0</v>
      </c>
      <c r="CR43" s="28">
        <v>0</v>
      </c>
      <c r="CS43" s="28">
        <v>438970</v>
      </c>
      <c r="CT43" s="28">
        <v>1611587.95</v>
      </c>
      <c r="CU43" s="28">
        <v>0</v>
      </c>
      <c r="CV43" s="28">
        <v>0</v>
      </c>
      <c r="CW43" s="28">
        <v>0</v>
      </c>
      <c r="CX43" s="28">
        <v>1611587.95</v>
      </c>
      <c r="CY43" s="28">
        <v>438970</v>
      </c>
      <c r="CZ43" s="28">
        <v>0</v>
      </c>
      <c r="DA43" s="28">
        <v>0</v>
      </c>
      <c r="DB43" s="28">
        <v>0</v>
      </c>
      <c r="DC43" s="28">
        <v>438970</v>
      </c>
      <c r="DD43" s="28">
        <v>438970</v>
      </c>
      <c r="DE43" s="28">
        <v>0</v>
      </c>
      <c r="DF43" s="28">
        <v>0</v>
      </c>
      <c r="DG43" s="28">
        <v>0</v>
      </c>
      <c r="DH43" s="28">
        <v>438970</v>
      </c>
      <c r="DI43" s="28">
        <v>1611587.95</v>
      </c>
      <c r="DJ43" s="28">
        <v>0</v>
      </c>
      <c r="DK43" s="28">
        <v>0</v>
      </c>
      <c r="DL43" s="28">
        <v>0</v>
      </c>
      <c r="DM43" s="28">
        <v>1611587.95</v>
      </c>
      <c r="DN43" s="28">
        <v>438970</v>
      </c>
      <c r="DO43" s="28">
        <v>0</v>
      </c>
      <c r="DP43" s="28">
        <v>0</v>
      </c>
      <c r="DQ43" s="28">
        <v>0</v>
      </c>
      <c r="DR43" s="28">
        <v>438970</v>
      </c>
      <c r="DS43" s="28">
        <v>438970</v>
      </c>
      <c r="DT43" s="28">
        <v>0</v>
      </c>
      <c r="DU43" s="28">
        <v>0</v>
      </c>
      <c r="DV43" s="28">
        <v>0</v>
      </c>
      <c r="DW43" s="28">
        <v>438970</v>
      </c>
      <c r="DX43" s="29" t="s">
        <v>67</v>
      </c>
      <c r="DY43" s="30" t="s">
        <v>65</v>
      </c>
      <c r="DZ43" s="2"/>
    </row>
    <row r="44" spans="1:130" ht="33.75" x14ac:dyDescent="0.25">
      <c r="A44" s="21" t="s">
        <v>146</v>
      </c>
      <c r="B44" s="22" t="s">
        <v>147</v>
      </c>
      <c r="C44" s="23" t="s">
        <v>62</v>
      </c>
      <c r="D44" s="23" t="s">
        <v>148</v>
      </c>
      <c r="E44" s="23" t="s">
        <v>64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/>
      <c r="AE44" s="23"/>
      <c r="AF44" s="24"/>
      <c r="AG44" s="25"/>
      <c r="AH44" s="25"/>
      <c r="AI44" s="26"/>
      <c r="AJ44" s="22" t="s">
        <v>89</v>
      </c>
      <c r="AK44" s="27" t="s">
        <v>149</v>
      </c>
      <c r="AL44" s="28">
        <v>20500</v>
      </c>
      <c r="AM44" s="28">
        <v>20500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20500</v>
      </c>
      <c r="AU44" s="28">
        <v>20500</v>
      </c>
      <c r="AV44" s="28">
        <v>770500</v>
      </c>
      <c r="AW44" s="28">
        <v>540738</v>
      </c>
      <c r="AX44" s="28">
        <v>5462</v>
      </c>
      <c r="AY44" s="28">
        <v>0</v>
      </c>
      <c r="AZ44" s="28">
        <v>224300</v>
      </c>
      <c r="BA44" s="28">
        <v>30000</v>
      </c>
      <c r="BB44" s="28">
        <v>0</v>
      </c>
      <c r="BC44" s="28">
        <v>0</v>
      </c>
      <c r="BD44" s="28">
        <v>0</v>
      </c>
      <c r="BE44" s="28">
        <v>30000</v>
      </c>
      <c r="BF44" s="28">
        <v>30000</v>
      </c>
      <c r="BG44" s="28">
        <v>0</v>
      </c>
      <c r="BH44" s="28">
        <v>0</v>
      </c>
      <c r="BI44" s="28">
        <v>0</v>
      </c>
      <c r="BJ44" s="28">
        <v>30000</v>
      </c>
      <c r="BK44" s="28">
        <v>30000</v>
      </c>
      <c r="BL44" s="28">
        <v>0</v>
      </c>
      <c r="BM44" s="28">
        <v>0</v>
      </c>
      <c r="BN44" s="28">
        <v>0</v>
      </c>
      <c r="BO44" s="28">
        <v>30000</v>
      </c>
      <c r="BP44" s="28">
        <v>20500</v>
      </c>
      <c r="BQ44" s="28">
        <v>20500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20500</v>
      </c>
      <c r="BY44" s="28">
        <v>20500</v>
      </c>
      <c r="BZ44" s="28">
        <v>770500</v>
      </c>
      <c r="CA44" s="28">
        <v>540738</v>
      </c>
      <c r="CB44" s="28">
        <v>5462</v>
      </c>
      <c r="CC44" s="28">
        <v>0</v>
      </c>
      <c r="CD44" s="28">
        <v>224300</v>
      </c>
      <c r="CE44" s="28">
        <v>30000</v>
      </c>
      <c r="CF44" s="28">
        <v>0</v>
      </c>
      <c r="CG44" s="28">
        <v>0</v>
      </c>
      <c r="CH44" s="28">
        <v>0</v>
      </c>
      <c r="CI44" s="28">
        <v>30000</v>
      </c>
      <c r="CJ44" s="28">
        <v>30000</v>
      </c>
      <c r="CK44" s="28">
        <v>0</v>
      </c>
      <c r="CL44" s="28">
        <v>0</v>
      </c>
      <c r="CM44" s="28">
        <v>0</v>
      </c>
      <c r="CN44" s="28">
        <v>30000</v>
      </c>
      <c r="CO44" s="28">
        <v>30000</v>
      </c>
      <c r="CP44" s="28">
        <v>0</v>
      </c>
      <c r="CQ44" s="28">
        <v>0</v>
      </c>
      <c r="CR44" s="28">
        <v>0</v>
      </c>
      <c r="CS44" s="28">
        <v>30000</v>
      </c>
      <c r="CT44" s="28">
        <v>20500</v>
      </c>
      <c r="CU44" s="28">
        <v>0</v>
      </c>
      <c r="CV44" s="28">
        <v>0</v>
      </c>
      <c r="CW44" s="28">
        <v>0</v>
      </c>
      <c r="CX44" s="28">
        <v>20500</v>
      </c>
      <c r="CY44" s="28">
        <v>770500</v>
      </c>
      <c r="CZ44" s="28">
        <v>540738</v>
      </c>
      <c r="DA44" s="28">
        <v>5462</v>
      </c>
      <c r="DB44" s="28">
        <v>0</v>
      </c>
      <c r="DC44" s="28">
        <v>224300</v>
      </c>
      <c r="DD44" s="28">
        <v>30000</v>
      </c>
      <c r="DE44" s="28">
        <v>0</v>
      </c>
      <c r="DF44" s="28">
        <v>0</v>
      </c>
      <c r="DG44" s="28">
        <v>0</v>
      </c>
      <c r="DH44" s="28">
        <v>30000</v>
      </c>
      <c r="DI44" s="28">
        <v>20500</v>
      </c>
      <c r="DJ44" s="28">
        <v>0</v>
      </c>
      <c r="DK44" s="28">
        <v>0</v>
      </c>
      <c r="DL44" s="28">
        <v>0</v>
      </c>
      <c r="DM44" s="28">
        <v>20500</v>
      </c>
      <c r="DN44" s="28">
        <v>770500</v>
      </c>
      <c r="DO44" s="28">
        <v>540738</v>
      </c>
      <c r="DP44" s="28">
        <v>5462</v>
      </c>
      <c r="DQ44" s="28">
        <v>0</v>
      </c>
      <c r="DR44" s="28">
        <v>224300</v>
      </c>
      <c r="DS44" s="28">
        <v>30000</v>
      </c>
      <c r="DT44" s="28">
        <v>0</v>
      </c>
      <c r="DU44" s="28">
        <v>0</v>
      </c>
      <c r="DV44" s="28">
        <v>0</v>
      </c>
      <c r="DW44" s="28">
        <v>30000</v>
      </c>
      <c r="DX44" s="29" t="s">
        <v>67</v>
      </c>
      <c r="DY44" s="30" t="s">
        <v>65</v>
      </c>
      <c r="DZ44" s="2"/>
    </row>
    <row r="45" spans="1:130" ht="33.75" x14ac:dyDescent="0.25">
      <c r="A45" s="21" t="s">
        <v>150</v>
      </c>
      <c r="B45" s="22" t="s">
        <v>151</v>
      </c>
      <c r="C45" s="23" t="s">
        <v>62</v>
      </c>
      <c r="D45" s="23" t="s">
        <v>148</v>
      </c>
      <c r="E45" s="23" t="s">
        <v>64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  <c r="AD45" s="23"/>
      <c r="AE45" s="23"/>
      <c r="AF45" s="24"/>
      <c r="AG45" s="25"/>
      <c r="AH45" s="25"/>
      <c r="AI45" s="26"/>
      <c r="AJ45" s="22" t="s">
        <v>89</v>
      </c>
      <c r="AK45" s="27" t="s">
        <v>96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40000</v>
      </c>
      <c r="AW45" s="28">
        <v>0</v>
      </c>
      <c r="AX45" s="28">
        <v>0</v>
      </c>
      <c r="AY45" s="28">
        <v>0</v>
      </c>
      <c r="AZ45" s="28">
        <v>40000</v>
      </c>
      <c r="BA45" s="28">
        <v>40000</v>
      </c>
      <c r="BB45" s="28">
        <v>0</v>
      </c>
      <c r="BC45" s="28">
        <v>0</v>
      </c>
      <c r="BD45" s="28">
        <v>0</v>
      </c>
      <c r="BE45" s="28">
        <v>40000</v>
      </c>
      <c r="BF45" s="28">
        <v>40000</v>
      </c>
      <c r="BG45" s="28">
        <v>0</v>
      </c>
      <c r="BH45" s="28">
        <v>0</v>
      </c>
      <c r="BI45" s="28">
        <v>0</v>
      </c>
      <c r="BJ45" s="28">
        <v>40000</v>
      </c>
      <c r="BK45" s="28">
        <v>40000</v>
      </c>
      <c r="BL45" s="28">
        <v>0</v>
      </c>
      <c r="BM45" s="28">
        <v>0</v>
      </c>
      <c r="BN45" s="28">
        <v>0</v>
      </c>
      <c r="BO45" s="28">
        <v>40000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40000</v>
      </c>
      <c r="CA45" s="28">
        <v>0</v>
      </c>
      <c r="CB45" s="28">
        <v>0</v>
      </c>
      <c r="CC45" s="28">
        <v>0</v>
      </c>
      <c r="CD45" s="28">
        <v>40000</v>
      </c>
      <c r="CE45" s="28">
        <v>40000</v>
      </c>
      <c r="CF45" s="28">
        <v>0</v>
      </c>
      <c r="CG45" s="28">
        <v>0</v>
      </c>
      <c r="CH45" s="28">
        <v>0</v>
      </c>
      <c r="CI45" s="28">
        <v>40000</v>
      </c>
      <c r="CJ45" s="28">
        <v>40000</v>
      </c>
      <c r="CK45" s="28">
        <v>0</v>
      </c>
      <c r="CL45" s="28">
        <v>0</v>
      </c>
      <c r="CM45" s="28">
        <v>0</v>
      </c>
      <c r="CN45" s="28">
        <v>40000</v>
      </c>
      <c r="CO45" s="28">
        <v>40000</v>
      </c>
      <c r="CP45" s="28">
        <v>0</v>
      </c>
      <c r="CQ45" s="28">
        <v>0</v>
      </c>
      <c r="CR45" s="28">
        <v>0</v>
      </c>
      <c r="CS45" s="28">
        <v>40000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40000</v>
      </c>
      <c r="CZ45" s="28">
        <v>0</v>
      </c>
      <c r="DA45" s="28">
        <v>0</v>
      </c>
      <c r="DB45" s="28">
        <v>0</v>
      </c>
      <c r="DC45" s="28">
        <v>40000</v>
      </c>
      <c r="DD45" s="28">
        <v>40000</v>
      </c>
      <c r="DE45" s="28">
        <v>0</v>
      </c>
      <c r="DF45" s="28">
        <v>0</v>
      </c>
      <c r="DG45" s="28">
        <v>0</v>
      </c>
      <c r="DH45" s="28">
        <v>40000</v>
      </c>
      <c r="DI45" s="28">
        <v>0</v>
      </c>
      <c r="DJ45" s="28">
        <v>0</v>
      </c>
      <c r="DK45" s="28">
        <v>0</v>
      </c>
      <c r="DL45" s="28">
        <v>0</v>
      </c>
      <c r="DM45" s="28">
        <v>0</v>
      </c>
      <c r="DN45" s="28">
        <v>40000</v>
      </c>
      <c r="DO45" s="28">
        <v>0</v>
      </c>
      <c r="DP45" s="28">
        <v>0</v>
      </c>
      <c r="DQ45" s="28">
        <v>0</v>
      </c>
      <c r="DR45" s="28">
        <v>40000</v>
      </c>
      <c r="DS45" s="28">
        <v>40000</v>
      </c>
      <c r="DT45" s="28">
        <v>0</v>
      </c>
      <c r="DU45" s="28">
        <v>0</v>
      </c>
      <c r="DV45" s="28">
        <v>0</v>
      </c>
      <c r="DW45" s="28">
        <v>40000</v>
      </c>
      <c r="DX45" s="29" t="s">
        <v>67</v>
      </c>
      <c r="DY45" s="30" t="s">
        <v>65</v>
      </c>
      <c r="DZ45" s="2"/>
    </row>
    <row r="46" spans="1:130" ht="45" x14ac:dyDescent="0.25">
      <c r="A46" s="21" t="s">
        <v>152</v>
      </c>
      <c r="B46" s="22" t="s">
        <v>153</v>
      </c>
      <c r="C46" s="23" t="s">
        <v>62</v>
      </c>
      <c r="D46" s="23" t="s">
        <v>148</v>
      </c>
      <c r="E46" s="23" t="s">
        <v>64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/>
      <c r="AE46" s="23"/>
      <c r="AF46" s="24"/>
      <c r="AG46" s="25"/>
      <c r="AH46" s="25"/>
      <c r="AI46" s="26"/>
      <c r="AJ46" s="22" t="s">
        <v>104</v>
      </c>
      <c r="AK46" s="27" t="s">
        <v>154</v>
      </c>
      <c r="AL46" s="28">
        <v>116470</v>
      </c>
      <c r="AM46" s="28">
        <v>116470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116470</v>
      </c>
      <c r="AU46" s="28">
        <v>116470</v>
      </c>
      <c r="AV46" s="28">
        <v>122500</v>
      </c>
      <c r="AW46" s="28">
        <v>0</v>
      </c>
      <c r="AX46" s="28">
        <v>0</v>
      </c>
      <c r="AY46" s="28">
        <v>0</v>
      </c>
      <c r="AZ46" s="28">
        <v>122500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116470</v>
      </c>
      <c r="BQ46" s="28">
        <v>116470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116470</v>
      </c>
      <c r="BY46" s="28">
        <v>116470</v>
      </c>
      <c r="BZ46" s="28">
        <v>122500</v>
      </c>
      <c r="CA46" s="28">
        <v>0</v>
      </c>
      <c r="CB46" s="28">
        <v>0</v>
      </c>
      <c r="CC46" s="28">
        <v>0</v>
      </c>
      <c r="CD46" s="28">
        <v>122500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116470</v>
      </c>
      <c r="CU46" s="28">
        <v>0</v>
      </c>
      <c r="CV46" s="28">
        <v>0</v>
      </c>
      <c r="CW46" s="28">
        <v>0</v>
      </c>
      <c r="CX46" s="28">
        <v>116470</v>
      </c>
      <c r="CY46" s="28">
        <v>122500</v>
      </c>
      <c r="CZ46" s="28">
        <v>0</v>
      </c>
      <c r="DA46" s="28">
        <v>0</v>
      </c>
      <c r="DB46" s="28">
        <v>0</v>
      </c>
      <c r="DC46" s="28">
        <v>122500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116470</v>
      </c>
      <c r="DJ46" s="28">
        <v>0</v>
      </c>
      <c r="DK46" s="28">
        <v>0</v>
      </c>
      <c r="DL46" s="28">
        <v>0</v>
      </c>
      <c r="DM46" s="28">
        <v>116470</v>
      </c>
      <c r="DN46" s="28">
        <v>122500</v>
      </c>
      <c r="DO46" s="28">
        <v>0</v>
      </c>
      <c r="DP46" s="28">
        <v>0</v>
      </c>
      <c r="DQ46" s="28">
        <v>0</v>
      </c>
      <c r="DR46" s="28">
        <v>122500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9" t="s">
        <v>67</v>
      </c>
      <c r="DY46" s="30" t="s">
        <v>65</v>
      </c>
      <c r="DZ46" s="2"/>
    </row>
    <row r="47" spans="1:130" ht="56.25" x14ac:dyDescent="0.25">
      <c r="A47" s="21" t="s">
        <v>155</v>
      </c>
      <c r="B47" s="22" t="s">
        <v>156</v>
      </c>
      <c r="C47" s="23" t="s">
        <v>62</v>
      </c>
      <c r="D47" s="23" t="s">
        <v>157</v>
      </c>
      <c r="E47" s="23" t="s">
        <v>64</v>
      </c>
      <c r="F47" s="23"/>
      <c r="G47" s="23"/>
      <c r="H47" s="23"/>
      <c r="I47" s="23"/>
      <c r="J47" s="23"/>
      <c r="K47" s="23" t="s">
        <v>158</v>
      </c>
      <c r="L47" s="23" t="s">
        <v>77</v>
      </c>
      <c r="M47" s="23" t="s">
        <v>159</v>
      </c>
      <c r="N47" s="23" t="s">
        <v>160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22" t="s">
        <v>160</v>
      </c>
      <c r="AK47" s="27" t="s">
        <v>161</v>
      </c>
      <c r="AL47" s="28">
        <v>97797</v>
      </c>
      <c r="AM47" s="28">
        <v>97797</v>
      </c>
      <c r="AN47" s="28">
        <v>0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97797</v>
      </c>
      <c r="AU47" s="28">
        <v>97797</v>
      </c>
      <c r="AV47" s="28">
        <v>100000</v>
      </c>
      <c r="AW47" s="28">
        <v>0</v>
      </c>
      <c r="AX47" s="28">
        <v>0</v>
      </c>
      <c r="AY47" s="28">
        <v>0</v>
      </c>
      <c r="AZ47" s="28">
        <v>100000</v>
      </c>
      <c r="BA47" s="28">
        <v>100000</v>
      </c>
      <c r="BB47" s="28">
        <v>0</v>
      </c>
      <c r="BC47" s="28">
        <v>0</v>
      </c>
      <c r="BD47" s="28">
        <v>0</v>
      </c>
      <c r="BE47" s="28">
        <v>100000</v>
      </c>
      <c r="BF47" s="28">
        <v>100000</v>
      </c>
      <c r="BG47" s="28">
        <v>0</v>
      </c>
      <c r="BH47" s="28">
        <v>0</v>
      </c>
      <c r="BI47" s="28">
        <v>0</v>
      </c>
      <c r="BJ47" s="28">
        <v>100000</v>
      </c>
      <c r="BK47" s="28">
        <v>100000</v>
      </c>
      <c r="BL47" s="28">
        <v>0</v>
      </c>
      <c r="BM47" s="28">
        <v>0</v>
      </c>
      <c r="BN47" s="28">
        <v>0</v>
      </c>
      <c r="BO47" s="28">
        <v>100000</v>
      </c>
      <c r="BP47" s="28">
        <v>97797</v>
      </c>
      <c r="BQ47" s="28">
        <v>97797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97797</v>
      </c>
      <c r="BY47" s="28">
        <v>97797</v>
      </c>
      <c r="BZ47" s="28">
        <v>100000</v>
      </c>
      <c r="CA47" s="28">
        <v>0</v>
      </c>
      <c r="CB47" s="28">
        <v>0</v>
      </c>
      <c r="CC47" s="28">
        <v>0</v>
      </c>
      <c r="CD47" s="28">
        <v>100000</v>
      </c>
      <c r="CE47" s="28">
        <v>100000</v>
      </c>
      <c r="CF47" s="28">
        <v>0</v>
      </c>
      <c r="CG47" s="28">
        <v>0</v>
      </c>
      <c r="CH47" s="28">
        <v>0</v>
      </c>
      <c r="CI47" s="28">
        <v>100000</v>
      </c>
      <c r="CJ47" s="28">
        <v>100000</v>
      </c>
      <c r="CK47" s="28">
        <v>0</v>
      </c>
      <c r="CL47" s="28">
        <v>0</v>
      </c>
      <c r="CM47" s="28">
        <v>0</v>
      </c>
      <c r="CN47" s="28">
        <v>100000</v>
      </c>
      <c r="CO47" s="28">
        <v>100000</v>
      </c>
      <c r="CP47" s="28">
        <v>0</v>
      </c>
      <c r="CQ47" s="28">
        <v>0</v>
      </c>
      <c r="CR47" s="28">
        <v>0</v>
      </c>
      <c r="CS47" s="28">
        <v>100000</v>
      </c>
      <c r="CT47" s="28">
        <v>97797</v>
      </c>
      <c r="CU47" s="28">
        <v>0</v>
      </c>
      <c r="CV47" s="28">
        <v>0</v>
      </c>
      <c r="CW47" s="28">
        <v>0</v>
      </c>
      <c r="CX47" s="28">
        <v>97797</v>
      </c>
      <c r="CY47" s="28">
        <v>100000</v>
      </c>
      <c r="CZ47" s="28">
        <v>0</v>
      </c>
      <c r="DA47" s="28">
        <v>0</v>
      </c>
      <c r="DB47" s="28">
        <v>0</v>
      </c>
      <c r="DC47" s="28">
        <v>100000</v>
      </c>
      <c r="DD47" s="28">
        <v>100000</v>
      </c>
      <c r="DE47" s="28">
        <v>0</v>
      </c>
      <c r="DF47" s="28">
        <v>0</v>
      </c>
      <c r="DG47" s="28">
        <v>0</v>
      </c>
      <c r="DH47" s="28">
        <v>100000</v>
      </c>
      <c r="DI47" s="28">
        <v>97797</v>
      </c>
      <c r="DJ47" s="28">
        <v>0</v>
      </c>
      <c r="DK47" s="28">
        <v>0</v>
      </c>
      <c r="DL47" s="28">
        <v>0</v>
      </c>
      <c r="DM47" s="28">
        <v>97797</v>
      </c>
      <c r="DN47" s="28">
        <v>100000</v>
      </c>
      <c r="DO47" s="28">
        <v>0</v>
      </c>
      <c r="DP47" s="28">
        <v>0</v>
      </c>
      <c r="DQ47" s="28">
        <v>0</v>
      </c>
      <c r="DR47" s="28">
        <v>100000</v>
      </c>
      <c r="DS47" s="28">
        <v>100000</v>
      </c>
      <c r="DT47" s="28">
        <v>0</v>
      </c>
      <c r="DU47" s="28">
        <v>0</v>
      </c>
      <c r="DV47" s="28">
        <v>0</v>
      </c>
      <c r="DW47" s="28">
        <v>100000</v>
      </c>
      <c r="DX47" s="29" t="s">
        <v>67</v>
      </c>
      <c r="DY47" s="30" t="s">
        <v>65</v>
      </c>
      <c r="DZ47" s="2"/>
    </row>
    <row r="48" spans="1:130" ht="67.5" x14ac:dyDescent="0.25">
      <c r="A48" s="21" t="s">
        <v>162</v>
      </c>
      <c r="B48" s="22" t="s">
        <v>163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22" t="s">
        <v>71</v>
      </c>
      <c r="AK48" s="27" t="s">
        <v>164</v>
      </c>
      <c r="AL48" s="28">
        <v>374322.72</v>
      </c>
      <c r="AM48" s="28">
        <v>244337.17</v>
      </c>
      <c r="AN48" s="28">
        <v>0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374322.72</v>
      </c>
      <c r="AU48" s="28">
        <v>244337.17</v>
      </c>
      <c r="AV48" s="28">
        <v>294680.71000000002</v>
      </c>
      <c r="AW48" s="28">
        <v>0</v>
      </c>
      <c r="AX48" s="28">
        <v>0</v>
      </c>
      <c r="AY48" s="28">
        <v>0</v>
      </c>
      <c r="AZ48" s="28">
        <v>294680.71000000002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374322.72</v>
      </c>
      <c r="BQ48" s="28">
        <v>244337.17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374322.72</v>
      </c>
      <c r="BY48" s="28">
        <v>244337.17</v>
      </c>
      <c r="BZ48" s="28">
        <v>294680.71000000002</v>
      </c>
      <c r="CA48" s="28">
        <v>0</v>
      </c>
      <c r="CB48" s="28">
        <v>0</v>
      </c>
      <c r="CC48" s="28">
        <v>0</v>
      </c>
      <c r="CD48" s="28">
        <v>294680.71000000002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374322.72</v>
      </c>
      <c r="CU48" s="28">
        <v>0</v>
      </c>
      <c r="CV48" s="28">
        <v>0</v>
      </c>
      <c r="CW48" s="28">
        <v>0</v>
      </c>
      <c r="CX48" s="28">
        <v>374322.72</v>
      </c>
      <c r="CY48" s="28">
        <v>294680.71000000002</v>
      </c>
      <c r="CZ48" s="28">
        <v>0</v>
      </c>
      <c r="DA48" s="28">
        <v>0</v>
      </c>
      <c r="DB48" s="28">
        <v>0</v>
      </c>
      <c r="DC48" s="28">
        <v>294680.71000000002</v>
      </c>
      <c r="DD48" s="28">
        <v>0</v>
      </c>
      <c r="DE48" s="28">
        <v>0</v>
      </c>
      <c r="DF48" s="28">
        <v>0</v>
      </c>
      <c r="DG48" s="28">
        <v>0</v>
      </c>
      <c r="DH48" s="28">
        <v>0</v>
      </c>
      <c r="DI48" s="28">
        <v>374322.72</v>
      </c>
      <c r="DJ48" s="28">
        <v>0</v>
      </c>
      <c r="DK48" s="28">
        <v>0</v>
      </c>
      <c r="DL48" s="28">
        <v>0</v>
      </c>
      <c r="DM48" s="28">
        <v>374322.72</v>
      </c>
      <c r="DN48" s="28">
        <v>294680.71000000002</v>
      </c>
      <c r="DO48" s="28">
        <v>0</v>
      </c>
      <c r="DP48" s="28">
        <v>0</v>
      </c>
      <c r="DQ48" s="28">
        <v>0</v>
      </c>
      <c r="DR48" s="28">
        <v>294680.71000000002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9" t="s">
        <v>67</v>
      </c>
      <c r="DY48" s="30" t="s">
        <v>65</v>
      </c>
      <c r="DZ48" s="2"/>
    </row>
    <row r="49" spans="1:130" ht="153.94999999999999" customHeight="1" x14ac:dyDescent="0.25">
      <c r="A49" s="42" t="s">
        <v>165</v>
      </c>
      <c r="B49" s="38" t="s">
        <v>166</v>
      </c>
      <c r="C49" s="23" t="s">
        <v>62</v>
      </c>
      <c r="D49" s="23" t="s">
        <v>75</v>
      </c>
      <c r="E49" s="23" t="s">
        <v>64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/>
      <c r="AE49" s="23"/>
      <c r="AF49" s="24"/>
      <c r="AG49" s="25"/>
      <c r="AH49" s="25"/>
      <c r="AI49" s="26"/>
      <c r="AJ49" s="38" t="s">
        <v>82</v>
      </c>
      <c r="AK49" s="40" t="s">
        <v>83</v>
      </c>
      <c r="AL49" s="28">
        <v>0</v>
      </c>
      <c r="AM49" s="28">
        <v>0</v>
      </c>
      <c r="AN49" s="28">
        <v>0</v>
      </c>
      <c r="AO49" s="28">
        <v>0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2615515.7200000002</v>
      </c>
      <c r="BB49" s="28">
        <v>0</v>
      </c>
      <c r="BC49" s="28">
        <v>0</v>
      </c>
      <c r="BD49" s="28">
        <v>0</v>
      </c>
      <c r="BE49" s="28">
        <v>2615515.7200000002</v>
      </c>
      <c r="BF49" s="28">
        <v>2615515.7200000002</v>
      </c>
      <c r="BG49" s="28">
        <v>0</v>
      </c>
      <c r="BH49" s="28">
        <v>0</v>
      </c>
      <c r="BI49" s="28">
        <v>0</v>
      </c>
      <c r="BJ49" s="28">
        <v>2615515.7200000002</v>
      </c>
      <c r="BK49" s="28">
        <v>2615515.7200000002</v>
      </c>
      <c r="BL49" s="28">
        <v>0</v>
      </c>
      <c r="BM49" s="28">
        <v>0</v>
      </c>
      <c r="BN49" s="28">
        <v>0</v>
      </c>
      <c r="BO49" s="28">
        <v>2615515.7200000002</v>
      </c>
      <c r="BP49" s="28">
        <v>0</v>
      </c>
      <c r="BQ49" s="28">
        <v>0</v>
      </c>
      <c r="BR49" s="28">
        <v>0</v>
      </c>
      <c r="BS49" s="28">
        <v>0</v>
      </c>
      <c r="BT49" s="28">
        <v>0</v>
      </c>
      <c r="BU49" s="28">
        <v>0</v>
      </c>
      <c r="BV49" s="28">
        <v>0</v>
      </c>
      <c r="BW49" s="28">
        <v>0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0</v>
      </c>
      <c r="CE49" s="28">
        <v>2615515.7200000002</v>
      </c>
      <c r="CF49" s="28">
        <v>0</v>
      </c>
      <c r="CG49" s="28">
        <v>0</v>
      </c>
      <c r="CH49" s="28">
        <v>0</v>
      </c>
      <c r="CI49" s="28">
        <v>2615515.7200000002</v>
      </c>
      <c r="CJ49" s="28">
        <v>2615515.7200000002</v>
      </c>
      <c r="CK49" s="28">
        <v>0</v>
      </c>
      <c r="CL49" s="28">
        <v>0</v>
      </c>
      <c r="CM49" s="28">
        <v>0</v>
      </c>
      <c r="CN49" s="28">
        <v>2615515.7200000002</v>
      </c>
      <c r="CO49" s="28">
        <v>2615515.7200000002</v>
      </c>
      <c r="CP49" s="28">
        <v>0</v>
      </c>
      <c r="CQ49" s="28">
        <v>0</v>
      </c>
      <c r="CR49" s="28">
        <v>0</v>
      </c>
      <c r="CS49" s="28">
        <v>2615515.7200000002</v>
      </c>
      <c r="CT49" s="28">
        <v>0</v>
      </c>
      <c r="CU49" s="28">
        <v>0</v>
      </c>
      <c r="CV49" s="28">
        <v>0</v>
      </c>
      <c r="CW49" s="28">
        <v>0</v>
      </c>
      <c r="CX49" s="28">
        <v>0</v>
      </c>
      <c r="CY49" s="28">
        <v>0</v>
      </c>
      <c r="CZ49" s="28">
        <v>0</v>
      </c>
      <c r="DA49" s="28">
        <v>0</v>
      </c>
      <c r="DB49" s="28">
        <v>0</v>
      </c>
      <c r="DC49" s="28">
        <v>0</v>
      </c>
      <c r="DD49" s="28">
        <v>2615515.7200000002</v>
      </c>
      <c r="DE49" s="28">
        <v>0</v>
      </c>
      <c r="DF49" s="28">
        <v>0</v>
      </c>
      <c r="DG49" s="28">
        <v>0</v>
      </c>
      <c r="DH49" s="28">
        <v>2615515.7200000002</v>
      </c>
      <c r="DI49" s="28">
        <v>0</v>
      </c>
      <c r="DJ49" s="28">
        <v>0</v>
      </c>
      <c r="DK49" s="28">
        <v>0</v>
      </c>
      <c r="DL49" s="28">
        <v>0</v>
      </c>
      <c r="DM49" s="28">
        <v>0</v>
      </c>
      <c r="DN49" s="28">
        <v>0</v>
      </c>
      <c r="DO49" s="28">
        <v>0</v>
      </c>
      <c r="DP49" s="28">
        <v>0</v>
      </c>
      <c r="DQ49" s="28">
        <v>0</v>
      </c>
      <c r="DR49" s="28">
        <v>0</v>
      </c>
      <c r="DS49" s="28">
        <v>2615515.7200000002</v>
      </c>
      <c r="DT49" s="28">
        <v>0</v>
      </c>
      <c r="DU49" s="28">
        <v>0</v>
      </c>
      <c r="DV49" s="28">
        <v>0</v>
      </c>
      <c r="DW49" s="28">
        <v>2615515.7200000002</v>
      </c>
      <c r="DX49" s="109" t="s">
        <v>67</v>
      </c>
      <c r="DY49" s="30" t="s">
        <v>65</v>
      </c>
      <c r="DZ49" s="2"/>
    </row>
    <row r="50" spans="1:130" ht="56.25" x14ac:dyDescent="0.25">
      <c r="A50" s="43"/>
      <c r="B50" s="39"/>
      <c r="C50" s="23" t="s">
        <v>84</v>
      </c>
      <c r="D50" s="23" t="s">
        <v>85</v>
      </c>
      <c r="E50" s="23" t="s">
        <v>86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3"/>
      <c r="AE50" s="23"/>
      <c r="AF50" s="24"/>
      <c r="AG50" s="25"/>
      <c r="AH50" s="25"/>
      <c r="AI50" s="26"/>
      <c r="AJ50" s="39"/>
      <c r="AK50" s="41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110"/>
      <c r="DY50" s="30" t="s">
        <v>89</v>
      </c>
      <c r="DZ50" s="2"/>
    </row>
    <row r="51" spans="1:130" ht="123.75" x14ac:dyDescent="0.25">
      <c r="A51" s="21" t="s">
        <v>167</v>
      </c>
      <c r="B51" s="22" t="s">
        <v>168</v>
      </c>
      <c r="C51" s="23" t="s">
        <v>62</v>
      </c>
      <c r="D51" s="23" t="s">
        <v>169</v>
      </c>
      <c r="E51" s="23" t="s">
        <v>64</v>
      </c>
      <c r="F51" s="23"/>
      <c r="G51" s="23" t="s">
        <v>170</v>
      </c>
      <c r="H51" s="23" t="s">
        <v>77</v>
      </c>
      <c r="I51" s="23" t="s">
        <v>119</v>
      </c>
      <c r="J51" s="23" t="s">
        <v>171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/>
      <c r="AE51" s="23"/>
      <c r="AF51" s="24"/>
      <c r="AG51" s="25"/>
      <c r="AH51" s="25"/>
      <c r="AI51" s="26"/>
      <c r="AJ51" s="22" t="s">
        <v>172</v>
      </c>
      <c r="AK51" s="27" t="s">
        <v>173</v>
      </c>
      <c r="AL51" s="28">
        <v>1780592.33</v>
      </c>
      <c r="AM51" s="28">
        <v>1169561.33</v>
      </c>
      <c r="AN51" s="28">
        <v>0</v>
      </c>
      <c r="AO51" s="28">
        <v>0</v>
      </c>
      <c r="AP51" s="28">
        <v>0</v>
      </c>
      <c r="AQ51" s="28">
        <v>0</v>
      </c>
      <c r="AR51" s="28">
        <v>0</v>
      </c>
      <c r="AS51" s="28">
        <v>0</v>
      </c>
      <c r="AT51" s="28">
        <v>1780592.33</v>
      </c>
      <c r="AU51" s="28">
        <v>1169561.33</v>
      </c>
      <c r="AV51" s="28">
        <v>20647.68</v>
      </c>
      <c r="AW51" s="28">
        <v>0</v>
      </c>
      <c r="AX51" s="28">
        <v>0</v>
      </c>
      <c r="AY51" s="28">
        <v>0</v>
      </c>
      <c r="AZ51" s="28">
        <v>20647.68</v>
      </c>
      <c r="BA51" s="28">
        <v>75891.710000000006</v>
      </c>
      <c r="BB51" s="28">
        <v>0</v>
      </c>
      <c r="BC51" s="28">
        <v>0</v>
      </c>
      <c r="BD51" s="28">
        <v>0</v>
      </c>
      <c r="BE51" s="28">
        <v>75891.710000000006</v>
      </c>
      <c r="BF51" s="28">
        <v>72208.77</v>
      </c>
      <c r="BG51" s="28">
        <v>0</v>
      </c>
      <c r="BH51" s="28">
        <v>0</v>
      </c>
      <c r="BI51" s="28">
        <v>0</v>
      </c>
      <c r="BJ51" s="28">
        <v>72208.77</v>
      </c>
      <c r="BK51" s="28">
        <v>72208.77</v>
      </c>
      <c r="BL51" s="28">
        <v>0</v>
      </c>
      <c r="BM51" s="28">
        <v>0</v>
      </c>
      <c r="BN51" s="28">
        <v>0</v>
      </c>
      <c r="BO51" s="28">
        <v>72208.77</v>
      </c>
      <c r="BP51" s="28">
        <v>569713.32999999996</v>
      </c>
      <c r="BQ51" s="28">
        <v>560361.32999999996</v>
      </c>
      <c r="BR51" s="28">
        <v>0</v>
      </c>
      <c r="BS51" s="28">
        <v>0</v>
      </c>
      <c r="BT51" s="28">
        <v>0</v>
      </c>
      <c r="BU51" s="28">
        <v>0</v>
      </c>
      <c r="BV51" s="28">
        <v>0</v>
      </c>
      <c r="BW51" s="28">
        <v>0</v>
      </c>
      <c r="BX51" s="28">
        <v>569713.32999999996</v>
      </c>
      <c r="BY51" s="28">
        <v>560361.32999999996</v>
      </c>
      <c r="BZ51" s="28">
        <v>20647.68</v>
      </c>
      <c r="CA51" s="28">
        <v>0</v>
      </c>
      <c r="CB51" s="28">
        <v>0</v>
      </c>
      <c r="CC51" s="28">
        <v>0</v>
      </c>
      <c r="CD51" s="28">
        <v>20647.68</v>
      </c>
      <c r="CE51" s="28">
        <v>75891.710000000006</v>
      </c>
      <c r="CF51" s="28">
        <v>0</v>
      </c>
      <c r="CG51" s="28">
        <v>0</v>
      </c>
      <c r="CH51" s="28">
        <v>0</v>
      </c>
      <c r="CI51" s="28">
        <v>75891.710000000006</v>
      </c>
      <c r="CJ51" s="28">
        <v>72208.77</v>
      </c>
      <c r="CK51" s="28">
        <v>0</v>
      </c>
      <c r="CL51" s="28">
        <v>0</v>
      </c>
      <c r="CM51" s="28">
        <v>0</v>
      </c>
      <c r="CN51" s="28">
        <v>72208.77</v>
      </c>
      <c r="CO51" s="28">
        <v>72208.77</v>
      </c>
      <c r="CP51" s="28">
        <v>0</v>
      </c>
      <c r="CQ51" s="28">
        <v>0</v>
      </c>
      <c r="CR51" s="28">
        <v>0</v>
      </c>
      <c r="CS51" s="28">
        <v>72208.77</v>
      </c>
      <c r="CT51" s="28">
        <v>1780592.33</v>
      </c>
      <c r="CU51" s="28">
        <v>0</v>
      </c>
      <c r="CV51" s="28">
        <v>0</v>
      </c>
      <c r="CW51" s="28">
        <v>0</v>
      </c>
      <c r="CX51" s="28">
        <v>1780592.33</v>
      </c>
      <c r="CY51" s="28">
        <v>20647.68</v>
      </c>
      <c r="CZ51" s="28">
        <v>0</v>
      </c>
      <c r="DA51" s="28">
        <v>0</v>
      </c>
      <c r="DB51" s="28">
        <v>0</v>
      </c>
      <c r="DC51" s="28">
        <v>20647.68</v>
      </c>
      <c r="DD51" s="28">
        <v>75891.710000000006</v>
      </c>
      <c r="DE51" s="28">
        <v>0</v>
      </c>
      <c r="DF51" s="28">
        <v>0</v>
      </c>
      <c r="DG51" s="28">
        <v>0</v>
      </c>
      <c r="DH51" s="28">
        <v>75891.710000000006</v>
      </c>
      <c r="DI51" s="28">
        <v>569713.32999999996</v>
      </c>
      <c r="DJ51" s="28">
        <v>0</v>
      </c>
      <c r="DK51" s="28">
        <v>0</v>
      </c>
      <c r="DL51" s="28">
        <v>0</v>
      </c>
      <c r="DM51" s="28">
        <v>569713.32999999996</v>
      </c>
      <c r="DN51" s="28">
        <v>20647.68</v>
      </c>
      <c r="DO51" s="28">
        <v>0</v>
      </c>
      <c r="DP51" s="28">
        <v>0</v>
      </c>
      <c r="DQ51" s="28">
        <v>0</v>
      </c>
      <c r="DR51" s="28">
        <v>20647.68</v>
      </c>
      <c r="DS51" s="28">
        <v>75891.710000000006</v>
      </c>
      <c r="DT51" s="28">
        <v>0</v>
      </c>
      <c r="DU51" s="28">
        <v>0</v>
      </c>
      <c r="DV51" s="28">
        <v>0</v>
      </c>
      <c r="DW51" s="28">
        <v>75891.710000000006</v>
      </c>
      <c r="DX51" s="29" t="s">
        <v>67</v>
      </c>
      <c r="DY51" s="30" t="s">
        <v>65</v>
      </c>
      <c r="DZ51" s="2"/>
    </row>
    <row r="52" spans="1:130" ht="33.75" x14ac:dyDescent="0.25">
      <c r="A52" s="21" t="s">
        <v>174</v>
      </c>
      <c r="B52" s="22" t="s">
        <v>175</v>
      </c>
      <c r="C52" s="23" t="s">
        <v>62</v>
      </c>
      <c r="D52" s="23" t="s">
        <v>176</v>
      </c>
      <c r="E52" s="23" t="s">
        <v>64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22" t="s">
        <v>177</v>
      </c>
      <c r="AK52" s="27" t="s">
        <v>178</v>
      </c>
      <c r="AL52" s="28">
        <v>41250</v>
      </c>
      <c r="AM52" s="28">
        <v>20625</v>
      </c>
      <c r="AN52" s="28">
        <v>0</v>
      </c>
      <c r="AO52" s="28">
        <v>0</v>
      </c>
      <c r="AP52" s="28">
        <v>0</v>
      </c>
      <c r="AQ52" s="28">
        <v>0</v>
      </c>
      <c r="AR52" s="28">
        <v>0</v>
      </c>
      <c r="AS52" s="28">
        <v>0</v>
      </c>
      <c r="AT52" s="28">
        <v>41250</v>
      </c>
      <c r="AU52" s="28">
        <v>20625</v>
      </c>
      <c r="AV52" s="28">
        <v>45375</v>
      </c>
      <c r="AW52" s="28">
        <v>0</v>
      </c>
      <c r="AX52" s="28">
        <v>0</v>
      </c>
      <c r="AY52" s="28">
        <v>0</v>
      </c>
      <c r="AZ52" s="28">
        <v>45375</v>
      </c>
      <c r="BA52" s="28">
        <v>97000</v>
      </c>
      <c r="BB52" s="28">
        <v>0</v>
      </c>
      <c r="BC52" s="28">
        <v>0</v>
      </c>
      <c r="BD52" s="28">
        <v>0</v>
      </c>
      <c r="BE52" s="28">
        <v>97000</v>
      </c>
      <c r="BF52" s="28">
        <v>97000</v>
      </c>
      <c r="BG52" s="28">
        <v>0</v>
      </c>
      <c r="BH52" s="28">
        <v>0</v>
      </c>
      <c r="BI52" s="28">
        <v>0</v>
      </c>
      <c r="BJ52" s="28">
        <v>97000</v>
      </c>
      <c r="BK52" s="28">
        <v>97000</v>
      </c>
      <c r="BL52" s="28">
        <v>0</v>
      </c>
      <c r="BM52" s="28">
        <v>0</v>
      </c>
      <c r="BN52" s="28">
        <v>0</v>
      </c>
      <c r="BO52" s="28">
        <v>97000</v>
      </c>
      <c r="BP52" s="28">
        <v>41250</v>
      </c>
      <c r="BQ52" s="28">
        <v>20625</v>
      </c>
      <c r="BR52" s="28">
        <v>0</v>
      </c>
      <c r="BS52" s="28">
        <v>0</v>
      </c>
      <c r="BT52" s="28">
        <v>0</v>
      </c>
      <c r="BU52" s="28">
        <v>0</v>
      </c>
      <c r="BV52" s="28">
        <v>0</v>
      </c>
      <c r="BW52" s="28">
        <v>0</v>
      </c>
      <c r="BX52" s="28">
        <v>41250</v>
      </c>
      <c r="BY52" s="28">
        <v>20625</v>
      </c>
      <c r="BZ52" s="28">
        <v>45375</v>
      </c>
      <c r="CA52" s="28">
        <v>0</v>
      </c>
      <c r="CB52" s="28">
        <v>0</v>
      </c>
      <c r="CC52" s="28">
        <v>0</v>
      </c>
      <c r="CD52" s="28">
        <v>45375</v>
      </c>
      <c r="CE52" s="28">
        <v>97000</v>
      </c>
      <c r="CF52" s="28">
        <v>0</v>
      </c>
      <c r="CG52" s="28">
        <v>0</v>
      </c>
      <c r="CH52" s="28">
        <v>0</v>
      </c>
      <c r="CI52" s="28">
        <v>97000</v>
      </c>
      <c r="CJ52" s="28">
        <v>97000</v>
      </c>
      <c r="CK52" s="28">
        <v>0</v>
      </c>
      <c r="CL52" s="28">
        <v>0</v>
      </c>
      <c r="CM52" s="28">
        <v>0</v>
      </c>
      <c r="CN52" s="28">
        <v>97000</v>
      </c>
      <c r="CO52" s="28">
        <v>97000</v>
      </c>
      <c r="CP52" s="28">
        <v>0</v>
      </c>
      <c r="CQ52" s="28">
        <v>0</v>
      </c>
      <c r="CR52" s="28">
        <v>0</v>
      </c>
      <c r="CS52" s="28">
        <v>97000</v>
      </c>
      <c r="CT52" s="28">
        <v>41250</v>
      </c>
      <c r="CU52" s="28">
        <v>0</v>
      </c>
      <c r="CV52" s="28">
        <v>0</v>
      </c>
      <c r="CW52" s="28">
        <v>0</v>
      </c>
      <c r="CX52" s="28">
        <v>41250</v>
      </c>
      <c r="CY52" s="28">
        <v>45375</v>
      </c>
      <c r="CZ52" s="28">
        <v>0</v>
      </c>
      <c r="DA52" s="28">
        <v>0</v>
      </c>
      <c r="DB52" s="28">
        <v>0</v>
      </c>
      <c r="DC52" s="28">
        <v>45375</v>
      </c>
      <c r="DD52" s="28">
        <v>97000</v>
      </c>
      <c r="DE52" s="28">
        <v>0</v>
      </c>
      <c r="DF52" s="28">
        <v>0</v>
      </c>
      <c r="DG52" s="28">
        <v>0</v>
      </c>
      <c r="DH52" s="28">
        <v>97000</v>
      </c>
      <c r="DI52" s="28">
        <v>41250</v>
      </c>
      <c r="DJ52" s="28">
        <v>0</v>
      </c>
      <c r="DK52" s="28">
        <v>0</v>
      </c>
      <c r="DL52" s="28">
        <v>0</v>
      </c>
      <c r="DM52" s="28">
        <v>41250</v>
      </c>
      <c r="DN52" s="28">
        <v>45375</v>
      </c>
      <c r="DO52" s="28">
        <v>0</v>
      </c>
      <c r="DP52" s="28">
        <v>0</v>
      </c>
      <c r="DQ52" s="28">
        <v>0</v>
      </c>
      <c r="DR52" s="28">
        <v>45375</v>
      </c>
      <c r="DS52" s="28">
        <v>97000</v>
      </c>
      <c r="DT52" s="28">
        <v>0</v>
      </c>
      <c r="DU52" s="28">
        <v>0</v>
      </c>
      <c r="DV52" s="28">
        <v>0</v>
      </c>
      <c r="DW52" s="28">
        <v>97000</v>
      </c>
      <c r="DX52" s="29" t="s">
        <v>67</v>
      </c>
      <c r="DY52" s="30" t="s">
        <v>65</v>
      </c>
      <c r="DZ52" s="2"/>
    </row>
    <row r="53" spans="1:130" ht="63" x14ac:dyDescent="0.25">
      <c r="A53" s="15" t="s">
        <v>179</v>
      </c>
      <c r="B53" s="16" t="s">
        <v>180</v>
      </c>
      <c r="C53" s="17" t="s">
        <v>55</v>
      </c>
      <c r="D53" s="17" t="s">
        <v>55</v>
      </c>
      <c r="E53" s="17" t="s">
        <v>55</v>
      </c>
      <c r="F53" s="17" t="s">
        <v>55</v>
      </c>
      <c r="G53" s="17" t="s">
        <v>55</v>
      </c>
      <c r="H53" s="17" t="s">
        <v>55</v>
      </c>
      <c r="I53" s="17" t="s">
        <v>55</v>
      </c>
      <c r="J53" s="17" t="s">
        <v>55</v>
      </c>
      <c r="K53" s="17" t="s">
        <v>55</v>
      </c>
      <c r="L53" s="17" t="s">
        <v>55</v>
      </c>
      <c r="M53" s="17" t="s">
        <v>55</v>
      </c>
      <c r="N53" s="17" t="s">
        <v>55</v>
      </c>
      <c r="O53" s="17" t="s">
        <v>55</v>
      </c>
      <c r="P53" s="17" t="s">
        <v>55</v>
      </c>
      <c r="Q53" s="17" t="s">
        <v>55</v>
      </c>
      <c r="R53" s="17" t="s">
        <v>55</v>
      </c>
      <c r="S53" s="17" t="s">
        <v>55</v>
      </c>
      <c r="T53" s="17" t="s">
        <v>55</v>
      </c>
      <c r="U53" s="17" t="s">
        <v>55</v>
      </c>
      <c r="V53" s="17" t="s">
        <v>55</v>
      </c>
      <c r="W53" s="17" t="s">
        <v>55</v>
      </c>
      <c r="X53" s="17" t="s">
        <v>55</v>
      </c>
      <c r="Y53" s="17" t="s">
        <v>55</v>
      </c>
      <c r="Z53" s="17" t="s">
        <v>55</v>
      </c>
      <c r="AA53" s="17" t="s">
        <v>55</v>
      </c>
      <c r="AB53" s="17" t="s">
        <v>55</v>
      </c>
      <c r="AC53" s="17" t="s">
        <v>55</v>
      </c>
      <c r="AD53" s="17" t="s">
        <v>55</v>
      </c>
      <c r="AE53" s="17" t="s">
        <v>55</v>
      </c>
      <c r="AF53" s="17" t="s">
        <v>55</v>
      </c>
      <c r="AG53" s="18"/>
      <c r="AH53" s="18"/>
      <c r="AI53" s="18"/>
      <c r="AJ53" s="19" t="s">
        <v>55</v>
      </c>
      <c r="AK53" s="17" t="s">
        <v>55</v>
      </c>
      <c r="AL53" s="20">
        <v>811859.52</v>
      </c>
      <c r="AM53" s="20">
        <v>811859.52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811859.52</v>
      </c>
      <c r="AU53" s="20">
        <v>811859.52</v>
      </c>
      <c r="AV53" s="20">
        <v>642885.02</v>
      </c>
      <c r="AW53" s="20">
        <v>0</v>
      </c>
      <c r="AX53" s="20">
        <v>0</v>
      </c>
      <c r="AY53" s="20">
        <v>0</v>
      </c>
      <c r="AZ53" s="20">
        <v>642885.02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811859.52</v>
      </c>
      <c r="BQ53" s="20">
        <v>811859.52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811859.52</v>
      </c>
      <c r="BY53" s="20">
        <v>811859.52</v>
      </c>
      <c r="BZ53" s="20">
        <v>642885.02</v>
      </c>
      <c r="CA53" s="20">
        <v>0</v>
      </c>
      <c r="CB53" s="20">
        <v>0</v>
      </c>
      <c r="CC53" s="20">
        <v>0</v>
      </c>
      <c r="CD53" s="20">
        <v>642885.02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811859.52</v>
      </c>
      <c r="CU53" s="20">
        <v>0</v>
      </c>
      <c r="CV53" s="20">
        <v>0</v>
      </c>
      <c r="CW53" s="20">
        <v>0</v>
      </c>
      <c r="CX53" s="20">
        <v>811859.52</v>
      </c>
      <c r="CY53" s="20">
        <v>642885.02</v>
      </c>
      <c r="CZ53" s="20">
        <v>0</v>
      </c>
      <c r="DA53" s="20">
        <v>0</v>
      </c>
      <c r="DB53" s="20">
        <v>0</v>
      </c>
      <c r="DC53" s="20">
        <v>642885.02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811859.52</v>
      </c>
      <c r="DJ53" s="20">
        <v>0</v>
      </c>
      <c r="DK53" s="20">
        <v>0</v>
      </c>
      <c r="DL53" s="20">
        <v>0</v>
      </c>
      <c r="DM53" s="20">
        <v>811859.52</v>
      </c>
      <c r="DN53" s="20">
        <v>642885.02</v>
      </c>
      <c r="DO53" s="20">
        <v>0</v>
      </c>
      <c r="DP53" s="20">
        <v>0</v>
      </c>
      <c r="DQ53" s="20">
        <v>0</v>
      </c>
      <c r="DR53" s="20">
        <v>642885.02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17"/>
      <c r="DY53" s="2"/>
      <c r="DZ53" s="2"/>
    </row>
    <row r="54" spans="1:130" ht="45" x14ac:dyDescent="0.25">
      <c r="A54" s="21" t="s">
        <v>181</v>
      </c>
      <c r="B54" s="22" t="s">
        <v>182</v>
      </c>
      <c r="C54" s="23" t="s">
        <v>62</v>
      </c>
      <c r="D54" s="23" t="s">
        <v>169</v>
      </c>
      <c r="E54" s="23" t="s">
        <v>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/>
      <c r="AE54" s="23"/>
      <c r="AF54" s="24"/>
      <c r="AG54" s="25"/>
      <c r="AH54" s="25"/>
      <c r="AI54" s="26"/>
      <c r="AJ54" s="22" t="s">
        <v>65</v>
      </c>
      <c r="AK54" s="27" t="s">
        <v>183</v>
      </c>
      <c r="AL54" s="28">
        <v>188314.91</v>
      </c>
      <c r="AM54" s="28">
        <v>188314.91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188314.91</v>
      </c>
      <c r="AU54" s="28">
        <v>188314.91</v>
      </c>
      <c r="AV54" s="28">
        <v>149116.9</v>
      </c>
      <c r="AW54" s="28">
        <v>0</v>
      </c>
      <c r="AX54" s="28">
        <v>0</v>
      </c>
      <c r="AY54" s="28">
        <v>0</v>
      </c>
      <c r="AZ54" s="28">
        <v>149116.9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188314.91</v>
      </c>
      <c r="BQ54" s="28">
        <v>188314.91</v>
      </c>
      <c r="BR54" s="28">
        <v>0</v>
      </c>
      <c r="BS54" s="28">
        <v>0</v>
      </c>
      <c r="BT54" s="28">
        <v>0</v>
      </c>
      <c r="BU54" s="28">
        <v>0</v>
      </c>
      <c r="BV54" s="28">
        <v>0</v>
      </c>
      <c r="BW54" s="28">
        <v>0</v>
      </c>
      <c r="BX54" s="28">
        <v>188314.91</v>
      </c>
      <c r="BY54" s="28">
        <v>188314.91</v>
      </c>
      <c r="BZ54" s="28">
        <v>149116.9</v>
      </c>
      <c r="CA54" s="28">
        <v>0</v>
      </c>
      <c r="CB54" s="28">
        <v>0</v>
      </c>
      <c r="CC54" s="28">
        <v>0</v>
      </c>
      <c r="CD54" s="28">
        <v>149116.9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28">
        <v>0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188314.91</v>
      </c>
      <c r="CU54" s="28">
        <v>0</v>
      </c>
      <c r="CV54" s="28">
        <v>0</v>
      </c>
      <c r="CW54" s="28">
        <v>0</v>
      </c>
      <c r="CX54" s="28">
        <v>188314.91</v>
      </c>
      <c r="CY54" s="28">
        <v>149116.9</v>
      </c>
      <c r="CZ54" s="28">
        <v>0</v>
      </c>
      <c r="DA54" s="28">
        <v>0</v>
      </c>
      <c r="DB54" s="28">
        <v>0</v>
      </c>
      <c r="DC54" s="28">
        <v>149116.9</v>
      </c>
      <c r="DD54" s="28">
        <v>0</v>
      </c>
      <c r="DE54" s="28">
        <v>0</v>
      </c>
      <c r="DF54" s="28">
        <v>0</v>
      </c>
      <c r="DG54" s="28">
        <v>0</v>
      </c>
      <c r="DH54" s="28">
        <v>0</v>
      </c>
      <c r="DI54" s="28">
        <v>188314.91</v>
      </c>
      <c r="DJ54" s="28">
        <v>0</v>
      </c>
      <c r="DK54" s="28">
        <v>0</v>
      </c>
      <c r="DL54" s="28">
        <v>0</v>
      </c>
      <c r="DM54" s="28">
        <v>188314.91</v>
      </c>
      <c r="DN54" s="28">
        <v>149116.9</v>
      </c>
      <c r="DO54" s="28">
        <v>0</v>
      </c>
      <c r="DP54" s="28">
        <v>0</v>
      </c>
      <c r="DQ54" s="28">
        <v>0</v>
      </c>
      <c r="DR54" s="28">
        <v>149116.9</v>
      </c>
      <c r="DS54" s="28">
        <v>0</v>
      </c>
      <c r="DT54" s="28">
        <v>0</v>
      </c>
      <c r="DU54" s="28">
        <v>0</v>
      </c>
      <c r="DV54" s="28">
        <v>0</v>
      </c>
      <c r="DW54" s="28">
        <v>0</v>
      </c>
      <c r="DX54" s="29" t="s">
        <v>184</v>
      </c>
      <c r="DY54" s="30" t="s">
        <v>65</v>
      </c>
      <c r="DZ54" s="2"/>
    </row>
    <row r="55" spans="1:130" ht="45" x14ac:dyDescent="0.25">
      <c r="A55" s="21" t="s">
        <v>185</v>
      </c>
      <c r="B55" s="22" t="s">
        <v>186</v>
      </c>
      <c r="C55" s="23" t="s">
        <v>62</v>
      </c>
      <c r="D55" s="23" t="s">
        <v>169</v>
      </c>
      <c r="E55" s="23" t="s">
        <v>64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/>
      <c r="AH55" s="25"/>
      <c r="AI55" s="26"/>
      <c r="AJ55" s="22" t="s">
        <v>65</v>
      </c>
      <c r="AK55" s="27" t="s">
        <v>183</v>
      </c>
      <c r="AL55" s="28">
        <v>623544.61</v>
      </c>
      <c r="AM55" s="28">
        <v>623544.61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623544.61</v>
      </c>
      <c r="AU55" s="28">
        <v>623544.61</v>
      </c>
      <c r="AV55" s="28">
        <v>493768.12</v>
      </c>
      <c r="AW55" s="28">
        <v>0</v>
      </c>
      <c r="AX55" s="28">
        <v>0</v>
      </c>
      <c r="AY55" s="28">
        <v>0</v>
      </c>
      <c r="AZ55" s="28">
        <v>493768.12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623544.61</v>
      </c>
      <c r="BQ55" s="28">
        <v>623544.61</v>
      </c>
      <c r="BR55" s="28">
        <v>0</v>
      </c>
      <c r="BS55" s="28">
        <v>0</v>
      </c>
      <c r="BT55" s="28">
        <v>0</v>
      </c>
      <c r="BU55" s="28">
        <v>0</v>
      </c>
      <c r="BV55" s="28">
        <v>0</v>
      </c>
      <c r="BW55" s="28">
        <v>0</v>
      </c>
      <c r="BX55" s="28">
        <v>623544.61</v>
      </c>
      <c r="BY55" s="28">
        <v>623544.61</v>
      </c>
      <c r="BZ55" s="28">
        <v>493768.12</v>
      </c>
      <c r="CA55" s="28">
        <v>0</v>
      </c>
      <c r="CB55" s="28">
        <v>0</v>
      </c>
      <c r="CC55" s="28">
        <v>0</v>
      </c>
      <c r="CD55" s="28">
        <v>493768.12</v>
      </c>
      <c r="CE55" s="28">
        <v>0</v>
      </c>
      <c r="CF55" s="28">
        <v>0</v>
      </c>
      <c r="CG55" s="28">
        <v>0</v>
      </c>
      <c r="CH55" s="28">
        <v>0</v>
      </c>
      <c r="CI55" s="28">
        <v>0</v>
      </c>
      <c r="CJ55" s="28">
        <v>0</v>
      </c>
      <c r="CK55" s="28">
        <v>0</v>
      </c>
      <c r="CL55" s="28">
        <v>0</v>
      </c>
      <c r="CM55" s="28">
        <v>0</v>
      </c>
      <c r="CN55" s="28">
        <v>0</v>
      </c>
      <c r="CO55" s="28">
        <v>0</v>
      </c>
      <c r="CP55" s="28">
        <v>0</v>
      </c>
      <c r="CQ55" s="28">
        <v>0</v>
      </c>
      <c r="CR55" s="28">
        <v>0</v>
      </c>
      <c r="CS55" s="28">
        <v>0</v>
      </c>
      <c r="CT55" s="28">
        <v>623544.61</v>
      </c>
      <c r="CU55" s="28">
        <v>0</v>
      </c>
      <c r="CV55" s="28">
        <v>0</v>
      </c>
      <c r="CW55" s="28">
        <v>0</v>
      </c>
      <c r="CX55" s="28">
        <v>623544.61</v>
      </c>
      <c r="CY55" s="28">
        <v>493768.12</v>
      </c>
      <c r="CZ55" s="28">
        <v>0</v>
      </c>
      <c r="DA55" s="28">
        <v>0</v>
      </c>
      <c r="DB55" s="28">
        <v>0</v>
      </c>
      <c r="DC55" s="28">
        <v>493768.12</v>
      </c>
      <c r="DD55" s="28">
        <v>0</v>
      </c>
      <c r="DE55" s="28">
        <v>0</v>
      </c>
      <c r="DF55" s="28">
        <v>0</v>
      </c>
      <c r="DG55" s="28">
        <v>0</v>
      </c>
      <c r="DH55" s="28">
        <v>0</v>
      </c>
      <c r="DI55" s="28">
        <v>623544.61</v>
      </c>
      <c r="DJ55" s="28">
        <v>0</v>
      </c>
      <c r="DK55" s="28">
        <v>0</v>
      </c>
      <c r="DL55" s="28">
        <v>0</v>
      </c>
      <c r="DM55" s="28">
        <v>623544.61</v>
      </c>
      <c r="DN55" s="28">
        <v>493768.12</v>
      </c>
      <c r="DO55" s="28">
        <v>0</v>
      </c>
      <c r="DP55" s="28">
        <v>0</v>
      </c>
      <c r="DQ55" s="28">
        <v>0</v>
      </c>
      <c r="DR55" s="28">
        <v>493768.12</v>
      </c>
      <c r="DS55" s="28">
        <v>0</v>
      </c>
      <c r="DT55" s="28">
        <v>0</v>
      </c>
      <c r="DU55" s="28">
        <v>0</v>
      </c>
      <c r="DV55" s="28">
        <v>0</v>
      </c>
      <c r="DW55" s="28">
        <v>0</v>
      </c>
      <c r="DX55" s="29" t="s">
        <v>184</v>
      </c>
      <c r="DY55" s="30" t="s">
        <v>65</v>
      </c>
      <c r="DZ55" s="2"/>
    </row>
    <row r="56" spans="1:130" ht="136.5" x14ac:dyDescent="0.25">
      <c r="A56" s="15" t="s">
        <v>187</v>
      </c>
      <c r="B56" s="16" t="s">
        <v>188</v>
      </c>
      <c r="C56" s="17" t="s">
        <v>55</v>
      </c>
      <c r="D56" s="17" t="s">
        <v>55</v>
      </c>
      <c r="E56" s="17" t="s">
        <v>55</v>
      </c>
      <c r="F56" s="17" t="s">
        <v>55</v>
      </c>
      <c r="G56" s="17" t="s">
        <v>55</v>
      </c>
      <c r="H56" s="17" t="s">
        <v>55</v>
      </c>
      <c r="I56" s="17" t="s">
        <v>55</v>
      </c>
      <c r="J56" s="17" t="s">
        <v>55</v>
      </c>
      <c r="K56" s="17" t="s">
        <v>55</v>
      </c>
      <c r="L56" s="17" t="s">
        <v>55</v>
      </c>
      <c r="M56" s="17" t="s">
        <v>55</v>
      </c>
      <c r="N56" s="17" t="s">
        <v>55</v>
      </c>
      <c r="O56" s="17" t="s">
        <v>55</v>
      </c>
      <c r="P56" s="17" t="s">
        <v>55</v>
      </c>
      <c r="Q56" s="17" t="s">
        <v>55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55</v>
      </c>
      <c r="Y56" s="17" t="s">
        <v>55</v>
      </c>
      <c r="Z56" s="17" t="s">
        <v>55</v>
      </c>
      <c r="AA56" s="17" t="s">
        <v>55</v>
      </c>
      <c r="AB56" s="17" t="s">
        <v>55</v>
      </c>
      <c r="AC56" s="17" t="s">
        <v>55</v>
      </c>
      <c r="AD56" s="17" t="s">
        <v>55</v>
      </c>
      <c r="AE56" s="17" t="s">
        <v>55</v>
      </c>
      <c r="AF56" s="17" t="s">
        <v>55</v>
      </c>
      <c r="AG56" s="18"/>
      <c r="AH56" s="18"/>
      <c r="AI56" s="18"/>
      <c r="AJ56" s="19" t="s">
        <v>55</v>
      </c>
      <c r="AK56" s="17" t="s">
        <v>55</v>
      </c>
      <c r="AL56" s="20">
        <v>47837723.43</v>
      </c>
      <c r="AM56" s="20">
        <v>47092603.109999999</v>
      </c>
      <c r="AN56" s="20">
        <v>4459078.4400000004</v>
      </c>
      <c r="AO56" s="20">
        <v>4053738.68</v>
      </c>
      <c r="AP56" s="20">
        <v>873735.37</v>
      </c>
      <c r="AQ56" s="20">
        <v>844751.4</v>
      </c>
      <c r="AR56" s="20">
        <v>0</v>
      </c>
      <c r="AS56" s="20">
        <v>0</v>
      </c>
      <c r="AT56" s="20">
        <v>42504909.619999997</v>
      </c>
      <c r="AU56" s="20">
        <v>42194113.030000001</v>
      </c>
      <c r="AV56" s="20">
        <v>50824239.450000003</v>
      </c>
      <c r="AW56" s="20">
        <v>8873092.8000000007</v>
      </c>
      <c r="AX56" s="20">
        <v>667867.19999999995</v>
      </c>
      <c r="AY56" s="20">
        <v>0</v>
      </c>
      <c r="AZ56" s="20">
        <v>41283279.450000003</v>
      </c>
      <c r="BA56" s="20">
        <v>50890861.259999998</v>
      </c>
      <c r="BB56" s="20">
        <v>9138589.1999999993</v>
      </c>
      <c r="BC56" s="20">
        <v>687850.8</v>
      </c>
      <c r="BD56" s="20">
        <v>0</v>
      </c>
      <c r="BE56" s="20">
        <v>41064421.259999998</v>
      </c>
      <c r="BF56" s="20">
        <v>50764302.810000002</v>
      </c>
      <c r="BG56" s="20">
        <v>8868740.4000000004</v>
      </c>
      <c r="BH56" s="20">
        <v>667539.6</v>
      </c>
      <c r="BI56" s="20">
        <v>0</v>
      </c>
      <c r="BJ56" s="20">
        <v>41228022.810000002</v>
      </c>
      <c r="BK56" s="20">
        <v>41192889.149999999</v>
      </c>
      <c r="BL56" s="20">
        <v>0</v>
      </c>
      <c r="BM56" s="20">
        <v>0</v>
      </c>
      <c r="BN56" s="20">
        <v>0</v>
      </c>
      <c r="BO56" s="20">
        <v>41192889.149999999</v>
      </c>
      <c r="BP56" s="20">
        <v>47837723.43</v>
      </c>
      <c r="BQ56" s="20">
        <v>47092603.109999999</v>
      </c>
      <c r="BR56" s="20">
        <v>4459078.4400000004</v>
      </c>
      <c r="BS56" s="20">
        <v>4053738.68</v>
      </c>
      <c r="BT56" s="20">
        <v>873735.37</v>
      </c>
      <c r="BU56" s="20">
        <v>844751.4</v>
      </c>
      <c r="BV56" s="20">
        <v>0</v>
      </c>
      <c r="BW56" s="20">
        <v>0</v>
      </c>
      <c r="BX56" s="20">
        <v>42504909.619999997</v>
      </c>
      <c r="BY56" s="20">
        <v>42194113.030000001</v>
      </c>
      <c r="BZ56" s="20">
        <v>50824239.450000003</v>
      </c>
      <c r="CA56" s="20">
        <v>8873092.8000000007</v>
      </c>
      <c r="CB56" s="20">
        <v>667867.19999999995</v>
      </c>
      <c r="CC56" s="20">
        <v>0</v>
      </c>
      <c r="CD56" s="20">
        <v>41283279.450000003</v>
      </c>
      <c r="CE56" s="20">
        <v>50890861.259999998</v>
      </c>
      <c r="CF56" s="20">
        <v>9138589.1999999993</v>
      </c>
      <c r="CG56" s="20">
        <v>687850.8</v>
      </c>
      <c r="CH56" s="20">
        <v>0</v>
      </c>
      <c r="CI56" s="20">
        <v>41064421.259999998</v>
      </c>
      <c r="CJ56" s="20">
        <v>50764302.810000002</v>
      </c>
      <c r="CK56" s="20">
        <v>8868740.4000000004</v>
      </c>
      <c r="CL56" s="20">
        <v>667539.6</v>
      </c>
      <c r="CM56" s="20">
        <v>0</v>
      </c>
      <c r="CN56" s="20">
        <v>41228022.810000002</v>
      </c>
      <c r="CO56" s="20">
        <v>41192889.149999999</v>
      </c>
      <c r="CP56" s="20">
        <v>0</v>
      </c>
      <c r="CQ56" s="20">
        <v>0</v>
      </c>
      <c r="CR56" s="20">
        <v>0</v>
      </c>
      <c r="CS56" s="20">
        <v>41192889.149999999</v>
      </c>
      <c r="CT56" s="20">
        <v>47837723.43</v>
      </c>
      <c r="CU56" s="20">
        <v>4459078.4400000004</v>
      </c>
      <c r="CV56" s="20">
        <v>873735.37</v>
      </c>
      <c r="CW56" s="20">
        <v>0</v>
      </c>
      <c r="CX56" s="20">
        <v>42504909.619999997</v>
      </c>
      <c r="CY56" s="20">
        <v>50824239.450000003</v>
      </c>
      <c r="CZ56" s="20">
        <v>8873092.8000000007</v>
      </c>
      <c r="DA56" s="20">
        <v>667867.19999999995</v>
      </c>
      <c r="DB56" s="20">
        <v>0</v>
      </c>
      <c r="DC56" s="20">
        <v>41283279.450000003</v>
      </c>
      <c r="DD56" s="20">
        <v>41028218.590000004</v>
      </c>
      <c r="DE56" s="20">
        <v>0</v>
      </c>
      <c r="DF56" s="20">
        <v>0</v>
      </c>
      <c r="DG56" s="20">
        <v>0</v>
      </c>
      <c r="DH56" s="20">
        <v>41028218.590000004</v>
      </c>
      <c r="DI56" s="20">
        <v>47837723.43</v>
      </c>
      <c r="DJ56" s="20">
        <v>4459078.4400000004</v>
      </c>
      <c r="DK56" s="20">
        <v>873735.37</v>
      </c>
      <c r="DL56" s="20">
        <v>0</v>
      </c>
      <c r="DM56" s="20">
        <v>42504909.619999997</v>
      </c>
      <c r="DN56" s="20">
        <v>50824239.450000003</v>
      </c>
      <c r="DO56" s="20">
        <v>8873092.8000000007</v>
      </c>
      <c r="DP56" s="20">
        <v>667867.19999999995</v>
      </c>
      <c r="DQ56" s="20">
        <v>0</v>
      </c>
      <c r="DR56" s="20">
        <v>41283279.450000003</v>
      </c>
      <c r="DS56" s="20">
        <v>41028218.590000004</v>
      </c>
      <c r="DT56" s="20">
        <v>0</v>
      </c>
      <c r="DU56" s="20">
        <v>0</v>
      </c>
      <c r="DV56" s="20">
        <v>0</v>
      </c>
      <c r="DW56" s="20">
        <v>41028218.590000004</v>
      </c>
      <c r="DX56" s="17"/>
      <c r="DY56" s="2"/>
      <c r="DZ56" s="2"/>
    </row>
    <row r="57" spans="1:130" ht="45.2" customHeight="1" x14ac:dyDescent="0.25">
      <c r="A57" s="42" t="s">
        <v>189</v>
      </c>
      <c r="B57" s="38" t="s">
        <v>190</v>
      </c>
      <c r="C57" s="23" t="s">
        <v>62</v>
      </c>
      <c r="D57" s="23" t="s">
        <v>191</v>
      </c>
      <c r="E57" s="23" t="s">
        <v>64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 t="s">
        <v>192</v>
      </c>
      <c r="AB57" s="23" t="s">
        <v>193</v>
      </c>
      <c r="AC57" s="24" t="s">
        <v>194</v>
      </c>
      <c r="AD57" s="23"/>
      <c r="AE57" s="23"/>
      <c r="AF57" s="24"/>
      <c r="AG57" s="25"/>
      <c r="AH57" s="25"/>
      <c r="AI57" s="26"/>
      <c r="AJ57" s="38" t="s">
        <v>65</v>
      </c>
      <c r="AK57" s="40" t="s">
        <v>195</v>
      </c>
      <c r="AL57" s="28">
        <v>12396447.5</v>
      </c>
      <c r="AM57" s="28">
        <v>12097367.380000001</v>
      </c>
      <c r="AN57" s="28">
        <v>103432.61</v>
      </c>
      <c r="AO57" s="28">
        <v>103432.61</v>
      </c>
      <c r="AP57" s="28">
        <v>0</v>
      </c>
      <c r="AQ57" s="28">
        <v>0</v>
      </c>
      <c r="AR57" s="28">
        <v>0</v>
      </c>
      <c r="AS57" s="28">
        <v>0</v>
      </c>
      <c r="AT57" s="28">
        <v>12293014.890000001</v>
      </c>
      <c r="AU57" s="28">
        <v>11993934.77</v>
      </c>
      <c r="AV57" s="28">
        <v>10904691.26</v>
      </c>
      <c r="AW57" s="28">
        <v>0</v>
      </c>
      <c r="AX57" s="28">
        <v>0</v>
      </c>
      <c r="AY57" s="28">
        <v>0</v>
      </c>
      <c r="AZ57" s="28">
        <v>10904691.26</v>
      </c>
      <c r="BA57" s="28">
        <v>10766118.99</v>
      </c>
      <c r="BB57" s="28">
        <v>0</v>
      </c>
      <c r="BC57" s="28">
        <v>0</v>
      </c>
      <c r="BD57" s="28">
        <v>0</v>
      </c>
      <c r="BE57" s="28">
        <v>10766118.99</v>
      </c>
      <c r="BF57" s="28">
        <v>10930789.550000001</v>
      </c>
      <c r="BG57" s="28">
        <v>0</v>
      </c>
      <c r="BH57" s="28">
        <v>0</v>
      </c>
      <c r="BI57" s="28">
        <v>0</v>
      </c>
      <c r="BJ57" s="28">
        <v>10930789.550000001</v>
      </c>
      <c r="BK57" s="28">
        <v>10930789.550000001</v>
      </c>
      <c r="BL57" s="28">
        <v>0</v>
      </c>
      <c r="BM57" s="28">
        <v>0</v>
      </c>
      <c r="BN57" s="28">
        <v>0</v>
      </c>
      <c r="BO57" s="28">
        <v>10930789.550000001</v>
      </c>
      <c r="BP57" s="28">
        <v>12396447.5</v>
      </c>
      <c r="BQ57" s="28">
        <v>12097367.380000001</v>
      </c>
      <c r="BR57" s="28">
        <v>103432.61</v>
      </c>
      <c r="BS57" s="28">
        <v>103432.61</v>
      </c>
      <c r="BT57" s="28">
        <v>0</v>
      </c>
      <c r="BU57" s="28">
        <v>0</v>
      </c>
      <c r="BV57" s="28">
        <v>0</v>
      </c>
      <c r="BW57" s="28">
        <v>0</v>
      </c>
      <c r="BX57" s="28">
        <v>12293014.890000001</v>
      </c>
      <c r="BY57" s="28">
        <v>11993934.77</v>
      </c>
      <c r="BZ57" s="28">
        <v>10904691.26</v>
      </c>
      <c r="CA57" s="28">
        <v>0</v>
      </c>
      <c r="CB57" s="28">
        <v>0</v>
      </c>
      <c r="CC57" s="28">
        <v>0</v>
      </c>
      <c r="CD57" s="28">
        <v>10904691.26</v>
      </c>
      <c r="CE57" s="28">
        <v>10766118.99</v>
      </c>
      <c r="CF57" s="28">
        <v>0</v>
      </c>
      <c r="CG57" s="28">
        <v>0</v>
      </c>
      <c r="CH57" s="28">
        <v>0</v>
      </c>
      <c r="CI57" s="28">
        <v>10766118.99</v>
      </c>
      <c r="CJ57" s="28">
        <v>10930789.550000001</v>
      </c>
      <c r="CK57" s="28">
        <v>0</v>
      </c>
      <c r="CL57" s="28">
        <v>0</v>
      </c>
      <c r="CM57" s="28">
        <v>0</v>
      </c>
      <c r="CN57" s="28">
        <v>10930789.550000001</v>
      </c>
      <c r="CO57" s="28">
        <v>10930789.550000001</v>
      </c>
      <c r="CP57" s="28">
        <v>0</v>
      </c>
      <c r="CQ57" s="28">
        <v>0</v>
      </c>
      <c r="CR57" s="28">
        <v>0</v>
      </c>
      <c r="CS57" s="28">
        <v>10930789.550000001</v>
      </c>
      <c r="CT57" s="28">
        <v>12396447.5</v>
      </c>
      <c r="CU57" s="28">
        <v>103432.61</v>
      </c>
      <c r="CV57" s="28">
        <v>0</v>
      </c>
      <c r="CW57" s="28">
        <v>0</v>
      </c>
      <c r="CX57" s="28">
        <v>12293014.890000001</v>
      </c>
      <c r="CY57" s="28">
        <v>10904691.26</v>
      </c>
      <c r="CZ57" s="28">
        <v>0</v>
      </c>
      <c r="DA57" s="28">
        <v>0</v>
      </c>
      <c r="DB57" s="28">
        <v>0</v>
      </c>
      <c r="DC57" s="28">
        <v>10904691.26</v>
      </c>
      <c r="DD57" s="28">
        <v>10766118.99</v>
      </c>
      <c r="DE57" s="28">
        <v>0</v>
      </c>
      <c r="DF57" s="28">
        <v>0</v>
      </c>
      <c r="DG57" s="28">
        <v>0</v>
      </c>
      <c r="DH57" s="28">
        <v>10766118.99</v>
      </c>
      <c r="DI57" s="28">
        <v>12396447.5</v>
      </c>
      <c r="DJ57" s="28">
        <v>103432.61</v>
      </c>
      <c r="DK57" s="28">
        <v>0</v>
      </c>
      <c r="DL57" s="28">
        <v>0</v>
      </c>
      <c r="DM57" s="28">
        <v>12293014.890000001</v>
      </c>
      <c r="DN57" s="28">
        <v>10904691.26</v>
      </c>
      <c r="DO57" s="28">
        <v>0</v>
      </c>
      <c r="DP57" s="28">
        <v>0</v>
      </c>
      <c r="DQ57" s="28">
        <v>0</v>
      </c>
      <c r="DR57" s="28">
        <v>10904691.26</v>
      </c>
      <c r="DS57" s="28">
        <v>10766118.99</v>
      </c>
      <c r="DT57" s="28">
        <v>0</v>
      </c>
      <c r="DU57" s="28">
        <v>0</v>
      </c>
      <c r="DV57" s="28">
        <v>0</v>
      </c>
      <c r="DW57" s="28">
        <v>10766118.99</v>
      </c>
      <c r="DX57" s="109" t="s">
        <v>196</v>
      </c>
      <c r="DY57" s="30" t="s">
        <v>65</v>
      </c>
      <c r="DZ57" s="2"/>
    </row>
    <row r="58" spans="1:130" ht="33.75" x14ac:dyDescent="0.25">
      <c r="A58" s="43"/>
      <c r="B58" s="39"/>
      <c r="C58" s="23" t="s">
        <v>197</v>
      </c>
      <c r="D58" s="23" t="s">
        <v>198</v>
      </c>
      <c r="E58" s="23" t="s">
        <v>199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23"/>
      <c r="AF58" s="24"/>
      <c r="AG58" s="25"/>
      <c r="AH58" s="25"/>
      <c r="AI58" s="26"/>
      <c r="AJ58" s="39"/>
      <c r="AK58" s="41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110"/>
      <c r="DY58" s="30" t="s">
        <v>89</v>
      </c>
      <c r="DZ58" s="2"/>
    </row>
    <row r="59" spans="1:130" ht="45.2" customHeight="1" x14ac:dyDescent="0.25">
      <c r="A59" s="42" t="s">
        <v>200</v>
      </c>
      <c r="B59" s="38" t="s">
        <v>201</v>
      </c>
      <c r="C59" s="23" t="s">
        <v>62</v>
      </c>
      <c r="D59" s="23" t="s">
        <v>202</v>
      </c>
      <c r="E59" s="23" t="s">
        <v>64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 t="s">
        <v>192</v>
      </c>
      <c r="AB59" s="23" t="s">
        <v>193</v>
      </c>
      <c r="AC59" s="24" t="s">
        <v>194</v>
      </c>
      <c r="AD59" s="23"/>
      <c r="AE59" s="23"/>
      <c r="AF59" s="24"/>
      <c r="AG59" s="25"/>
      <c r="AH59" s="25"/>
      <c r="AI59" s="26"/>
      <c r="AJ59" s="38" t="s">
        <v>65</v>
      </c>
      <c r="AK59" s="40" t="s">
        <v>203</v>
      </c>
      <c r="AL59" s="28">
        <v>28846049.579999998</v>
      </c>
      <c r="AM59" s="28">
        <v>28843048.579999998</v>
      </c>
      <c r="AN59" s="28">
        <v>677767.39</v>
      </c>
      <c r="AO59" s="28">
        <v>677767.39</v>
      </c>
      <c r="AP59" s="28">
        <v>0</v>
      </c>
      <c r="AQ59" s="28">
        <v>0</v>
      </c>
      <c r="AR59" s="28">
        <v>0</v>
      </c>
      <c r="AS59" s="28">
        <v>0</v>
      </c>
      <c r="AT59" s="28">
        <v>28168282.190000001</v>
      </c>
      <c r="AU59" s="28">
        <v>28165281.190000001</v>
      </c>
      <c r="AV59" s="28">
        <v>28253920</v>
      </c>
      <c r="AW59" s="28">
        <v>0</v>
      </c>
      <c r="AX59" s="28">
        <v>0</v>
      </c>
      <c r="AY59" s="28">
        <v>0</v>
      </c>
      <c r="AZ59" s="28">
        <v>28253920</v>
      </c>
      <c r="BA59" s="28">
        <v>28253920</v>
      </c>
      <c r="BB59" s="28">
        <v>0</v>
      </c>
      <c r="BC59" s="28">
        <v>0</v>
      </c>
      <c r="BD59" s="28">
        <v>0</v>
      </c>
      <c r="BE59" s="28">
        <v>28253920</v>
      </c>
      <c r="BF59" s="28">
        <v>28253920</v>
      </c>
      <c r="BG59" s="28">
        <v>0</v>
      </c>
      <c r="BH59" s="28">
        <v>0</v>
      </c>
      <c r="BI59" s="28">
        <v>0</v>
      </c>
      <c r="BJ59" s="28">
        <v>28253920</v>
      </c>
      <c r="BK59" s="28">
        <v>28253920</v>
      </c>
      <c r="BL59" s="28">
        <v>0</v>
      </c>
      <c r="BM59" s="28">
        <v>0</v>
      </c>
      <c r="BN59" s="28">
        <v>0</v>
      </c>
      <c r="BO59" s="28">
        <v>28253920</v>
      </c>
      <c r="BP59" s="28">
        <v>28846049.579999998</v>
      </c>
      <c r="BQ59" s="28">
        <v>28843048.579999998</v>
      </c>
      <c r="BR59" s="28">
        <v>677767.39</v>
      </c>
      <c r="BS59" s="28">
        <v>677767.39</v>
      </c>
      <c r="BT59" s="28">
        <v>0</v>
      </c>
      <c r="BU59" s="28">
        <v>0</v>
      </c>
      <c r="BV59" s="28">
        <v>0</v>
      </c>
      <c r="BW59" s="28">
        <v>0</v>
      </c>
      <c r="BX59" s="28">
        <v>28168282.190000001</v>
      </c>
      <c r="BY59" s="28">
        <v>28165281.190000001</v>
      </c>
      <c r="BZ59" s="28">
        <v>28253920</v>
      </c>
      <c r="CA59" s="28">
        <v>0</v>
      </c>
      <c r="CB59" s="28">
        <v>0</v>
      </c>
      <c r="CC59" s="28">
        <v>0</v>
      </c>
      <c r="CD59" s="28">
        <v>28253920</v>
      </c>
      <c r="CE59" s="28">
        <v>28253920</v>
      </c>
      <c r="CF59" s="28">
        <v>0</v>
      </c>
      <c r="CG59" s="28">
        <v>0</v>
      </c>
      <c r="CH59" s="28">
        <v>0</v>
      </c>
      <c r="CI59" s="28">
        <v>28253920</v>
      </c>
      <c r="CJ59" s="28">
        <v>28253920</v>
      </c>
      <c r="CK59" s="28">
        <v>0</v>
      </c>
      <c r="CL59" s="28">
        <v>0</v>
      </c>
      <c r="CM59" s="28">
        <v>0</v>
      </c>
      <c r="CN59" s="28">
        <v>28253920</v>
      </c>
      <c r="CO59" s="28">
        <v>28253920</v>
      </c>
      <c r="CP59" s="28">
        <v>0</v>
      </c>
      <c r="CQ59" s="28">
        <v>0</v>
      </c>
      <c r="CR59" s="28">
        <v>0</v>
      </c>
      <c r="CS59" s="28">
        <v>28253920</v>
      </c>
      <c r="CT59" s="28">
        <v>28846049.579999998</v>
      </c>
      <c r="CU59" s="28">
        <v>677767.39</v>
      </c>
      <c r="CV59" s="28">
        <v>0</v>
      </c>
      <c r="CW59" s="28">
        <v>0</v>
      </c>
      <c r="CX59" s="28">
        <v>28168282.190000001</v>
      </c>
      <c r="CY59" s="28">
        <v>28253920</v>
      </c>
      <c r="CZ59" s="28">
        <v>0</v>
      </c>
      <c r="DA59" s="28">
        <v>0</v>
      </c>
      <c r="DB59" s="28">
        <v>0</v>
      </c>
      <c r="DC59" s="28">
        <v>28253920</v>
      </c>
      <c r="DD59" s="28">
        <v>28253920</v>
      </c>
      <c r="DE59" s="28">
        <v>0</v>
      </c>
      <c r="DF59" s="28">
        <v>0</v>
      </c>
      <c r="DG59" s="28">
        <v>0</v>
      </c>
      <c r="DH59" s="28">
        <v>28253920</v>
      </c>
      <c r="DI59" s="28">
        <v>28846049.579999998</v>
      </c>
      <c r="DJ59" s="28">
        <v>677767.39</v>
      </c>
      <c r="DK59" s="28">
        <v>0</v>
      </c>
      <c r="DL59" s="28">
        <v>0</v>
      </c>
      <c r="DM59" s="28">
        <v>28168282.190000001</v>
      </c>
      <c r="DN59" s="28">
        <v>28253920</v>
      </c>
      <c r="DO59" s="28">
        <v>0</v>
      </c>
      <c r="DP59" s="28">
        <v>0</v>
      </c>
      <c r="DQ59" s="28">
        <v>0</v>
      </c>
      <c r="DR59" s="28">
        <v>28253920</v>
      </c>
      <c r="DS59" s="28">
        <v>28253920</v>
      </c>
      <c r="DT59" s="28">
        <v>0</v>
      </c>
      <c r="DU59" s="28">
        <v>0</v>
      </c>
      <c r="DV59" s="28">
        <v>0</v>
      </c>
      <c r="DW59" s="28">
        <v>28253920</v>
      </c>
      <c r="DX59" s="109" t="s">
        <v>184</v>
      </c>
      <c r="DY59" s="30" t="s">
        <v>65</v>
      </c>
      <c r="DZ59" s="2"/>
    </row>
    <row r="60" spans="1:130" ht="33.75" x14ac:dyDescent="0.25">
      <c r="A60" s="43"/>
      <c r="B60" s="39"/>
      <c r="C60" s="23" t="s">
        <v>197</v>
      </c>
      <c r="D60" s="23" t="s">
        <v>198</v>
      </c>
      <c r="E60" s="23" t="s">
        <v>199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39"/>
      <c r="AK60" s="41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110"/>
      <c r="DY60" s="30" t="s">
        <v>89</v>
      </c>
      <c r="DZ60" s="2"/>
    </row>
    <row r="61" spans="1:130" ht="157.5" x14ac:dyDescent="0.25">
      <c r="A61" s="21" t="s">
        <v>204</v>
      </c>
      <c r="B61" s="22" t="s">
        <v>205</v>
      </c>
      <c r="C61" s="23" t="s">
        <v>62</v>
      </c>
      <c r="D61" s="23" t="s">
        <v>206</v>
      </c>
      <c r="E61" s="23" t="s">
        <v>64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/>
      <c r="AH61" s="25"/>
      <c r="AI61" s="26"/>
      <c r="AJ61" s="22" t="s">
        <v>65</v>
      </c>
      <c r="AK61" s="27" t="s">
        <v>207</v>
      </c>
      <c r="AL61" s="28">
        <v>117920</v>
      </c>
      <c r="AM61" s="28">
        <v>110730</v>
      </c>
      <c r="AN61" s="28">
        <v>0</v>
      </c>
      <c r="AO61" s="28">
        <v>0</v>
      </c>
      <c r="AP61" s="28">
        <v>0</v>
      </c>
      <c r="AQ61" s="28">
        <v>0</v>
      </c>
      <c r="AR61" s="28">
        <v>0</v>
      </c>
      <c r="AS61" s="28">
        <v>0</v>
      </c>
      <c r="AT61" s="28">
        <v>117920</v>
      </c>
      <c r="AU61" s="28">
        <v>110730</v>
      </c>
      <c r="AV61" s="28">
        <v>174000</v>
      </c>
      <c r="AW61" s="28">
        <v>0</v>
      </c>
      <c r="AX61" s="28">
        <v>0</v>
      </c>
      <c r="AY61" s="28">
        <v>0</v>
      </c>
      <c r="AZ61" s="28">
        <v>174000</v>
      </c>
      <c r="BA61" s="28">
        <v>174000</v>
      </c>
      <c r="BB61" s="28">
        <v>0</v>
      </c>
      <c r="BC61" s="28">
        <v>0</v>
      </c>
      <c r="BD61" s="28">
        <v>0</v>
      </c>
      <c r="BE61" s="28">
        <v>174000</v>
      </c>
      <c r="BF61" s="28">
        <v>174000</v>
      </c>
      <c r="BG61" s="28">
        <v>0</v>
      </c>
      <c r="BH61" s="28">
        <v>0</v>
      </c>
      <c r="BI61" s="28">
        <v>0</v>
      </c>
      <c r="BJ61" s="28">
        <v>174000</v>
      </c>
      <c r="BK61" s="28">
        <v>174000</v>
      </c>
      <c r="BL61" s="28">
        <v>0</v>
      </c>
      <c r="BM61" s="28">
        <v>0</v>
      </c>
      <c r="BN61" s="28">
        <v>0</v>
      </c>
      <c r="BO61" s="28">
        <v>174000</v>
      </c>
      <c r="BP61" s="28">
        <v>117920</v>
      </c>
      <c r="BQ61" s="28">
        <v>110730</v>
      </c>
      <c r="BR61" s="28">
        <v>0</v>
      </c>
      <c r="BS61" s="28">
        <v>0</v>
      </c>
      <c r="BT61" s="28">
        <v>0</v>
      </c>
      <c r="BU61" s="28">
        <v>0</v>
      </c>
      <c r="BV61" s="28">
        <v>0</v>
      </c>
      <c r="BW61" s="28">
        <v>0</v>
      </c>
      <c r="BX61" s="28">
        <v>117920</v>
      </c>
      <c r="BY61" s="28">
        <v>110730</v>
      </c>
      <c r="BZ61" s="28">
        <v>174000</v>
      </c>
      <c r="CA61" s="28">
        <v>0</v>
      </c>
      <c r="CB61" s="28">
        <v>0</v>
      </c>
      <c r="CC61" s="28">
        <v>0</v>
      </c>
      <c r="CD61" s="28">
        <v>174000</v>
      </c>
      <c r="CE61" s="28">
        <v>174000</v>
      </c>
      <c r="CF61" s="28">
        <v>0</v>
      </c>
      <c r="CG61" s="28">
        <v>0</v>
      </c>
      <c r="CH61" s="28">
        <v>0</v>
      </c>
      <c r="CI61" s="28">
        <v>174000</v>
      </c>
      <c r="CJ61" s="28">
        <v>174000</v>
      </c>
      <c r="CK61" s="28">
        <v>0</v>
      </c>
      <c r="CL61" s="28">
        <v>0</v>
      </c>
      <c r="CM61" s="28">
        <v>0</v>
      </c>
      <c r="CN61" s="28">
        <v>174000</v>
      </c>
      <c r="CO61" s="28">
        <v>174000</v>
      </c>
      <c r="CP61" s="28">
        <v>0</v>
      </c>
      <c r="CQ61" s="28">
        <v>0</v>
      </c>
      <c r="CR61" s="28">
        <v>0</v>
      </c>
      <c r="CS61" s="28">
        <v>174000</v>
      </c>
      <c r="CT61" s="28">
        <v>117920</v>
      </c>
      <c r="CU61" s="28">
        <v>0</v>
      </c>
      <c r="CV61" s="28">
        <v>0</v>
      </c>
      <c r="CW61" s="28">
        <v>0</v>
      </c>
      <c r="CX61" s="28">
        <v>117920</v>
      </c>
      <c r="CY61" s="28">
        <v>174000</v>
      </c>
      <c r="CZ61" s="28">
        <v>0</v>
      </c>
      <c r="DA61" s="28">
        <v>0</v>
      </c>
      <c r="DB61" s="28">
        <v>0</v>
      </c>
      <c r="DC61" s="28">
        <v>174000</v>
      </c>
      <c r="DD61" s="28">
        <v>174000</v>
      </c>
      <c r="DE61" s="28">
        <v>0</v>
      </c>
      <c r="DF61" s="28">
        <v>0</v>
      </c>
      <c r="DG61" s="28">
        <v>0</v>
      </c>
      <c r="DH61" s="28">
        <v>174000</v>
      </c>
      <c r="DI61" s="28">
        <v>117920</v>
      </c>
      <c r="DJ61" s="28">
        <v>0</v>
      </c>
      <c r="DK61" s="28">
        <v>0</v>
      </c>
      <c r="DL61" s="28">
        <v>0</v>
      </c>
      <c r="DM61" s="28">
        <v>117920</v>
      </c>
      <c r="DN61" s="28">
        <v>174000</v>
      </c>
      <c r="DO61" s="28">
        <v>0</v>
      </c>
      <c r="DP61" s="28">
        <v>0</v>
      </c>
      <c r="DQ61" s="28">
        <v>0</v>
      </c>
      <c r="DR61" s="28">
        <v>174000</v>
      </c>
      <c r="DS61" s="28">
        <v>174000</v>
      </c>
      <c r="DT61" s="28">
        <v>0</v>
      </c>
      <c r="DU61" s="28">
        <v>0</v>
      </c>
      <c r="DV61" s="28">
        <v>0</v>
      </c>
      <c r="DW61" s="28">
        <v>174000</v>
      </c>
      <c r="DX61" s="29" t="s">
        <v>67</v>
      </c>
      <c r="DY61" s="30" t="s">
        <v>65</v>
      </c>
      <c r="DZ61" s="2"/>
    </row>
    <row r="62" spans="1:130" ht="33.950000000000003" customHeight="1" x14ac:dyDescent="0.25">
      <c r="A62" s="42" t="s">
        <v>208</v>
      </c>
      <c r="B62" s="38" t="s">
        <v>209</v>
      </c>
      <c r="C62" s="23" t="s">
        <v>62</v>
      </c>
      <c r="D62" s="23" t="s">
        <v>210</v>
      </c>
      <c r="E62" s="23" t="s">
        <v>64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/>
      <c r="AH62" s="25"/>
      <c r="AI62" s="26"/>
      <c r="AJ62" s="38" t="s">
        <v>211</v>
      </c>
      <c r="AK62" s="40" t="s">
        <v>57</v>
      </c>
      <c r="AL62" s="28">
        <v>1879706.47</v>
      </c>
      <c r="AM62" s="28">
        <v>1879706.47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1879706.47</v>
      </c>
      <c r="AU62" s="28">
        <v>1879706.47</v>
      </c>
      <c r="AV62" s="28">
        <v>1915517.28</v>
      </c>
      <c r="AW62" s="28">
        <v>0</v>
      </c>
      <c r="AX62" s="28">
        <v>0</v>
      </c>
      <c r="AY62" s="28">
        <v>0</v>
      </c>
      <c r="AZ62" s="28">
        <v>1915517.28</v>
      </c>
      <c r="BA62" s="28">
        <v>1834179.6</v>
      </c>
      <c r="BB62" s="28">
        <v>0</v>
      </c>
      <c r="BC62" s="28">
        <v>0</v>
      </c>
      <c r="BD62" s="28">
        <v>0</v>
      </c>
      <c r="BE62" s="28">
        <v>1834179.6</v>
      </c>
      <c r="BF62" s="28">
        <v>1834179.6</v>
      </c>
      <c r="BG62" s="28">
        <v>0</v>
      </c>
      <c r="BH62" s="28">
        <v>0</v>
      </c>
      <c r="BI62" s="28">
        <v>0</v>
      </c>
      <c r="BJ62" s="28">
        <v>1834179.6</v>
      </c>
      <c r="BK62" s="28">
        <v>1834179.6</v>
      </c>
      <c r="BL62" s="28">
        <v>0</v>
      </c>
      <c r="BM62" s="28">
        <v>0</v>
      </c>
      <c r="BN62" s="28">
        <v>0</v>
      </c>
      <c r="BO62" s="28">
        <v>1834179.6</v>
      </c>
      <c r="BP62" s="28">
        <v>1879706.47</v>
      </c>
      <c r="BQ62" s="28">
        <v>1879706.47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1879706.47</v>
      </c>
      <c r="BY62" s="28">
        <v>1879706.47</v>
      </c>
      <c r="BZ62" s="28">
        <v>1915517.28</v>
      </c>
      <c r="CA62" s="28">
        <v>0</v>
      </c>
      <c r="CB62" s="28">
        <v>0</v>
      </c>
      <c r="CC62" s="28">
        <v>0</v>
      </c>
      <c r="CD62" s="28">
        <v>1915517.28</v>
      </c>
      <c r="CE62" s="28">
        <v>1834179.6</v>
      </c>
      <c r="CF62" s="28">
        <v>0</v>
      </c>
      <c r="CG62" s="28">
        <v>0</v>
      </c>
      <c r="CH62" s="28">
        <v>0</v>
      </c>
      <c r="CI62" s="28">
        <v>1834179.6</v>
      </c>
      <c r="CJ62" s="28">
        <v>1834179.6</v>
      </c>
      <c r="CK62" s="28">
        <v>0</v>
      </c>
      <c r="CL62" s="28">
        <v>0</v>
      </c>
      <c r="CM62" s="28">
        <v>0</v>
      </c>
      <c r="CN62" s="28">
        <v>1834179.6</v>
      </c>
      <c r="CO62" s="28">
        <v>1834179.6</v>
      </c>
      <c r="CP62" s="28">
        <v>0</v>
      </c>
      <c r="CQ62" s="28">
        <v>0</v>
      </c>
      <c r="CR62" s="28">
        <v>0</v>
      </c>
      <c r="CS62" s="28">
        <v>1834179.6</v>
      </c>
      <c r="CT62" s="28">
        <v>1879706.47</v>
      </c>
      <c r="CU62" s="28">
        <v>0</v>
      </c>
      <c r="CV62" s="28">
        <v>0</v>
      </c>
      <c r="CW62" s="28">
        <v>0</v>
      </c>
      <c r="CX62" s="28">
        <v>1879706.47</v>
      </c>
      <c r="CY62" s="28">
        <v>1915517.28</v>
      </c>
      <c r="CZ62" s="28">
        <v>0</v>
      </c>
      <c r="DA62" s="28">
        <v>0</v>
      </c>
      <c r="DB62" s="28">
        <v>0</v>
      </c>
      <c r="DC62" s="28">
        <v>1915517.28</v>
      </c>
      <c r="DD62" s="28">
        <v>1834179.6</v>
      </c>
      <c r="DE62" s="28">
        <v>0</v>
      </c>
      <c r="DF62" s="28">
        <v>0</v>
      </c>
      <c r="DG62" s="28">
        <v>0</v>
      </c>
      <c r="DH62" s="28">
        <v>1834179.6</v>
      </c>
      <c r="DI62" s="28">
        <v>1879706.47</v>
      </c>
      <c r="DJ62" s="28">
        <v>0</v>
      </c>
      <c r="DK62" s="28">
        <v>0</v>
      </c>
      <c r="DL62" s="28">
        <v>0</v>
      </c>
      <c r="DM62" s="28">
        <v>1879706.47</v>
      </c>
      <c r="DN62" s="28">
        <v>1915517.28</v>
      </c>
      <c r="DO62" s="28">
        <v>0</v>
      </c>
      <c r="DP62" s="28">
        <v>0</v>
      </c>
      <c r="DQ62" s="28">
        <v>0</v>
      </c>
      <c r="DR62" s="28">
        <v>1915517.28</v>
      </c>
      <c r="DS62" s="28">
        <v>1834179.6</v>
      </c>
      <c r="DT62" s="28">
        <v>0</v>
      </c>
      <c r="DU62" s="28">
        <v>0</v>
      </c>
      <c r="DV62" s="28">
        <v>0</v>
      </c>
      <c r="DW62" s="28">
        <v>1834179.6</v>
      </c>
      <c r="DX62" s="109" t="s">
        <v>67</v>
      </c>
      <c r="DY62" s="30" t="s">
        <v>65</v>
      </c>
      <c r="DZ62" s="2"/>
    </row>
    <row r="63" spans="1:130" ht="33.75" x14ac:dyDescent="0.25">
      <c r="A63" s="43"/>
      <c r="B63" s="39"/>
      <c r="C63" s="23" t="s">
        <v>197</v>
      </c>
      <c r="D63" s="23" t="s">
        <v>212</v>
      </c>
      <c r="E63" s="23" t="s">
        <v>199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/>
      <c r="AH63" s="25"/>
      <c r="AI63" s="26"/>
      <c r="AJ63" s="39"/>
      <c r="AK63" s="41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110"/>
      <c r="DY63" s="30" t="s">
        <v>89</v>
      </c>
      <c r="DZ63" s="2"/>
    </row>
    <row r="64" spans="1:130" ht="213.95" customHeight="1" x14ac:dyDescent="0.25">
      <c r="A64" s="42" t="s">
        <v>213</v>
      </c>
      <c r="B64" s="38" t="s">
        <v>214</v>
      </c>
      <c r="C64" s="23" t="s">
        <v>62</v>
      </c>
      <c r="D64" s="23" t="s">
        <v>108</v>
      </c>
      <c r="E64" s="23" t="s">
        <v>64</v>
      </c>
      <c r="F64" s="23"/>
      <c r="G64" s="23"/>
      <c r="H64" s="23"/>
      <c r="I64" s="23"/>
      <c r="J64" s="23"/>
      <c r="K64" s="23" t="s">
        <v>109</v>
      </c>
      <c r="L64" s="23" t="s">
        <v>77</v>
      </c>
      <c r="M64" s="23" t="s">
        <v>110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 t="s">
        <v>137</v>
      </c>
      <c r="AE64" s="23" t="s">
        <v>77</v>
      </c>
      <c r="AF64" s="24" t="s">
        <v>122</v>
      </c>
      <c r="AG64" s="25"/>
      <c r="AH64" s="25"/>
      <c r="AI64" s="26"/>
      <c r="AJ64" s="38" t="s">
        <v>114</v>
      </c>
      <c r="AK64" s="40" t="s">
        <v>115</v>
      </c>
      <c r="AL64" s="28">
        <v>3954708</v>
      </c>
      <c r="AM64" s="28">
        <v>3518858.8</v>
      </c>
      <c r="AN64" s="28">
        <v>3677878.44</v>
      </c>
      <c r="AO64" s="28">
        <v>3272538.68</v>
      </c>
      <c r="AP64" s="28">
        <v>262988.08</v>
      </c>
      <c r="AQ64" s="28">
        <v>234004.11</v>
      </c>
      <c r="AR64" s="28">
        <v>0</v>
      </c>
      <c r="AS64" s="28">
        <v>0</v>
      </c>
      <c r="AT64" s="28">
        <v>13841.48</v>
      </c>
      <c r="AU64" s="28">
        <v>12316.01</v>
      </c>
      <c r="AV64" s="28">
        <v>9576110.9100000001</v>
      </c>
      <c r="AW64" s="28">
        <v>8873092.8000000007</v>
      </c>
      <c r="AX64" s="28">
        <v>667867.19999999995</v>
      </c>
      <c r="AY64" s="28">
        <v>0</v>
      </c>
      <c r="AZ64" s="28">
        <v>35150.910000000003</v>
      </c>
      <c r="BA64" s="28">
        <v>9862642.6699999999</v>
      </c>
      <c r="BB64" s="28">
        <v>9138589.1999999993</v>
      </c>
      <c r="BC64" s="28">
        <v>687850.8</v>
      </c>
      <c r="BD64" s="28">
        <v>0</v>
      </c>
      <c r="BE64" s="28">
        <v>36202.67</v>
      </c>
      <c r="BF64" s="28">
        <v>9571413.6600000001</v>
      </c>
      <c r="BG64" s="28">
        <v>8868740.4000000004</v>
      </c>
      <c r="BH64" s="28">
        <v>667539.6</v>
      </c>
      <c r="BI64" s="28">
        <v>0</v>
      </c>
      <c r="BJ64" s="28">
        <v>35133.660000000003</v>
      </c>
      <c r="BK64" s="28">
        <v>0</v>
      </c>
      <c r="BL64" s="28">
        <v>0</v>
      </c>
      <c r="BM64" s="28">
        <v>0</v>
      </c>
      <c r="BN64" s="28">
        <v>0</v>
      </c>
      <c r="BO64" s="28">
        <v>0</v>
      </c>
      <c r="BP64" s="28">
        <v>3954708</v>
      </c>
      <c r="BQ64" s="28">
        <v>3518858.8</v>
      </c>
      <c r="BR64" s="28">
        <v>3677878.44</v>
      </c>
      <c r="BS64" s="28">
        <v>3272538.68</v>
      </c>
      <c r="BT64" s="28">
        <v>262988.08</v>
      </c>
      <c r="BU64" s="28">
        <v>234004.11</v>
      </c>
      <c r="BV64" s="28">
        <v>0</v>
      </c>
      <c r="BW64" s="28">
        <v>0</v>
      </c>
      <c r="BX64" s="28">
        <v>13841.48</v>
      </c>
      <c r="BY64" s="28">
        <v>12316.01</v>
      </c>
      <c r="BZ64" s="28">
        <v>9576110.9100000001</v>
      </c>
      <c r="CA64" s="28">
        <v>8873092.8000000007</v>
      </c>
      <c r="CB64" s="28">
        <v>667867.19999999995</v>
      </c>
      <c r="CC64" s="28">
        <v>0</v>
      </c>
      <c r="CD64" s="28">
        <v>35150.910000000003</v>
      </c>
      <c r="CE64" s="28">
        <v>9862642.6699999999</v>
      </c>
      <c r="CF64" s="28">
        <v>9138589.1999999993</v>
      </c>
      <c r="CG64" s="28">
        <v>687850.8</v>
      </c>
      <c r="CH64" s="28">
        <v>0</v>
      </c>
      <c r="CI64" s="28">
        <v>36202.67</v>
      </c>
      <c r="CJ64" s="28">
        <v>9571413.6600000001</v>
      </c>
      <c r="CK64" s="28">
        <v>8868740.4000000004</v>
      </c>
      <c r="CL64" s="28">
        <v>667539.6</v>
      </c>
      <c r="CM64" s="28">
        <v>0</v>
      </c>
      <c r="CN64" s="28">
        <v>35133.660000000003</v>
      </c>
      <c r="CO64" s="28">
        <v>0</v>
      </c>
      <c r="CP64" s="28">
        <v>0</v>
      </c>
      <c r="CQ64" s="28">
        <v>0</v>
      </c>
      <c r="CR64" s="28">
        <v>0</v>
      </c>
      <c r="CS64" s="28">
        <v>0</v>
      </c>
      <c r="CT64" s="28">
        <v>3954708</v>
      </c>
      <c r="CU64" s="28">
        <v>3677878.44</v>
      </c>
      <c r="CV64" s="28">
        <v>262988.08</v>
      </c>
      <c r="CW64" s="28">
        <v>0</v>
      </c>
      <c r="CX64" s="28">
        <v>13841.48</v>
      </c>
      <c r="CY64" s="28">
        <v>9576110.9100000001</v>
      </c>
      <c r="CZ64" s="28">
        <v>8873092.8000000007</v>
      </c>
      <c r="DA64" s="28">
        <v>667867.19999999995</v>
      </c>
      <c r="DB64" s="28">
        <v>0</v>
      </c>
      <c r="DC64" s="28">
        <v>35150.910000000003</v>
      </c>
      <c r="DD64" s="28">
        <v>0</v>
      </c>
      <c r="DE64" s="28">
        <v>0</v>
      </c>
      <c r="DF64" s="28">
        <v>0</v>
      </c>
      <c r="DG64" s="28">
        <v>0</v>
      </c>
      <c r="DH64" s="28">
        <v>0</v>
      </c>
      <c r="DI64" s="28">
        <v>3954708</v>
      </c>
      <c r="DJ64" s="28">
        <v>3677878.44</v>
      </c>
      <c r="DK64" s="28">
        <v>262988.08</v>
      </c>
      <c r="DL64" s="28">
        <v>0</v>
      </c>
      <c r="DM64" s="28">
        <v>13841.48</v>
      </c>
      <c r="DN64" s="28">
        <v>9576110.9100000001</v>
      </c>
      <c r="DO64" s="28">
        <v>8873092.8000000007</v>
      </c>
      <c r="DP64" s="28">
        <v>667867.19999999995</v>
      </c>
      <c r="DQ64" s="28">
        <v>0</v>
      </c>
      <c r="DR64" s="28">
        <v>35150.910000000003</v>
      </c>
      <c r="DS64" s="28">
        <v>0</v>
      </c>
      <c r="DT64" s="28">
        <v>0</v>
      </c>
      <c r="DU64" s="28">
        <v>0</v>
      </c>
      <c r="DV64" s="28">
        <v>0</v>
      </c>
      <c r="DW64" s="28">
        <v>0</v>
      </c>
      <c r="DX64" s="109" t="s">
        <v>67</v>
      </c>
      <c r="DY64" s="30" t="s">
        <v>65</v>
      </c>
      <c r="DZ64" s="2"/>
    </row>
    <row r="65" spans="1:130" ht="67.5" x14ac:dyDescent="0.25">
      <c r="A65" s="44"/>
      <c r="B65" s="3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3" t="s">
        <v>121</v>
      </c>
      <c r="AE65" s="23" t="s">
        <v>77</v>
      </c>
      <c r="AF65" s="24" t="s">
        <v>122</v>
      </c>
      <c r="AG65" s="25"/>
      <c r="AH65" s="25"/>
      <c r="AI65" s="26"/>
      <c r="AJ65" s="39"/>
      <c r="AK65" s="41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110"/>
      <c r="DY65" s="30" t="s">
        <v>89</v>
      </c>
      <c r="DZ65" s="2"/>
    </row>
    <row r="66" spans="1:130" ht="135" x14ac:dyDescent="0.25">
      <c r="A66" s="43"/>
      <c r="B66" s="3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23" t="s">
        <v>215</v>
      </c>
      <c r="AE66" s="23" t="s">
        <v>77</v>
      </c>
      <c r="AF66" s="24" t="s">
        <v>122</v>
      </c>
      <c r="AG66" s="25"/>
      <c r="AH66" s="25"/>
      <c r="AI66" s="26"/>
      <c r="AJ66" s="39"/>
      <c r="AK66" s="41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110"/>
      <c r="DY66" s="30" t="s">
        <v>82</v>
      </c>
      <c r="DZ66" s="2"/>
    </row>
    <row r="67" spans="1:130" ht="213.95" customHeight="1" x14ac:dyDescent="0.25">
      <c r="A67" s="42" t="s">
        <v>216</v>
      </c>
      <c r="B67" s="38" t="s">
        <v>217</v>
      </c>
      <c r="C67" s="23" t="s">
        <v>62</v>
      </c>
      <c r="D67" s="23" t="s">
        <v>108</v>
      </c>
      <c r="E67" s="23" t="s">
        <v>64</v>
      </c>
      <c r="F67" s="23"/>
      <c r="G67" s="23"/>
      <c r="H67" s="23"/>
      <c r="I67" s="23"/>
      <c r="J67" s="23"/>
      <c r="K67" s="23" t="s">
        <v>109</v>
      </c>
      <c r="L67" s="23" t="s">
        <v>77</v>
      </c>
      <c r="M67" s="23" t="s">
        <v>110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23" t="s">
        <v>137</v>
      </c>
      <c r="AE67" s="23" t="s">
        <v>77</v>
      </c>
      <c r="AF67" s="24" t="s">
        <v>122</v>
      </c>
      <c r="AG67" s="25"/>
      <c r="AH67" s="25"/>
      <c r="AI67" s="26"/>
      <c r="AJ67" s="38" t="s">
        <v>218</v>
      </c>
      <c r="AK67" s="40" t="s">
        <v>115</v>
      </c>
      <c r="AL67" s="28">
        <v>642891.88</v>
      </c>
      <c r="AM67" s="28">
        <v>642891.88</v>
      </c>
      <c r="AN67" s="28">
        <v>0</v>
      </c>
      <c r="AO67" s="28">
        <v>0</v>
      </c>
      <c r="AP67" s="28">
        <v>610747.29</v>
      </c>
      <c r="AQ67" s="28">
        <v>610747.29</v>
      </c>
      <c r="AR67" s="28">
        <v>0</v>
      </c>
      <c r="AS67" s="28">
        <v>0</v>
      </c>
      <c r="AT67" s="28">
        <v>32144.59</v>
      </c>
      <c r="AU67" s="28">
        <v>32144.59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  <c r="BJ67" s="28">
        <v>0</v>
      </c>
      <c r="BK67" s="28">
        <v>0</v>
      </c>
      <c r="BL67" s="28">
        <v>0</v>
      </c>
      <c r="BM67" s="28">
        <v>0</v>
      </c>
      <c r="BN67" s="28">
        <v>0</v>
      </c>
      <c r="BO67" s="28">
        <v>0</v>
      </c>
      <c r="BP67" s="28">
        <v>642891.88</v>
      </c>
      <c r="BQ67" s="28">
        <v>642891.88</v>
      </c>
      <c r="BR67" s="28">
        <v>0</v>
      </c>
      <c r="BS67" s="28">
        <v>0</v>
      </c>
      <c r="BT67" s="28">
        <v>610747.29</v>
      </c>
      <c r="BU67" s="28">
        <v>610747.29</v>
      </c>
      <c r="BV67" s="28">
        <v>0</v>
      </c>
      <c r="BW67" s="28">
        <v>0</v>
      </c>
      <c r="BX67" s="28">
        <v>32144.59</v>
      </c>
      <c r="BY67" s="28">
        <v>32144.59</v>
      </c>
      <c r="BZ67" s="28">
        <v>0</v>
      </c>
      <c r="CA67" s="28">
        <v>0</v>
      </c>
      <c r="CB67" s="28">
        <v>0</v>
      </c>
      <c r="CC67" s="28">
        <v>0</v>
      </c>
      <c r="CD67" s="28">
        <v>0</v>
      </c>
      <c r="CE67" s="28">
        <v>0</v>
      </c>
      <c r="CF67" s="28">
        <v>0</v>
      </c>
      <c r="CG67" s="28">
        <v>0</v>
      </c>
      <c r="CH67" s="28">
        <v>0</v>
      </c>
      <c r="CI67" s="28">
        <v>0</v>
      </c>
      <c r="CJ67" s="28">
        <v>0</v>
      </c>
      <c r="CK67" s="28">
        <v>0</v>
      </c>
      <c r="CL67" s="28">
        <v>0</v>
      </c>
      <c r="CM67" s="28">
        <v>0</v>
      </c>
      <c r="CN67" s="28">
        <v>0</v>
      </c>
      <c r="CO67" s="28">
        <v>0</v>
      </c>
      <c r="CP67" s="28">
        <v>0</v>
      </c>
      <c r="CQ67" s="28">
        <v>0</v>
      </c>
      <c r="CR67" s="28">
        <v>0</v>
      </c>
      <c r="CS67" s="28">
        <v>0</v>
      </c>
      <c r="CT67" s="28">
        <v>642891.88</v>
      </c>
      <c r="CU67" s="28">
        <v>0</v>
      </c>
      <c r="CV67" s="28">
        <v>610747.29</v>
      </c>
      <c r="CW67" s="28">
        <v>0</v>
      </c>
      <c r="CX67" s="28">
        <v>32144.59</v>
      </c>
      <c r="CY67" s="28">
        <v>0</v>
      </c>
      <c r="CZ67" s="28">
        <v>0</v>
      </c>
      <c r="DA67" s="28">
        <v>0</v>
      </c>
      <c r="DB67" s="28">
        <v>0</v>
      </c>
      <c r="DC67" s="28">
        <v>0</v>
      </c>
      <c r="DD67" s="28">
        <v>0</v>
      </c>
      <c r="DE67" s="28">
        <v>0</v>
      </c>
      <c r="DF67" s="28">
        <v>0</v>
      </c>
      <c r="DG67" s="28">
        <v>0</v>
      </c>
      <c r="DH67" s="28">
        <v>0</v>
      </c>
      <c r="DI67" s="28">
        <v>642891.88</v>
      </c>
      <c r="DJ67" s="28">
        <v>0</v>
      </c>
      <c r="DK67" s="28">
        <v>610747.29</v>
      </c>
      <c r="DL67" s="28">
        <v>0</v>
      </c>
      <c r="DM67" s="28">
        <v>32144.59</v>
      </c>
      <c r="DN67" s="28">
        <v>0</v>
      </c>
      <c r="DO67" s="28">
        <v>0</v>
      </c>
      <c r="DP67" s="28">
        <v>0</v>
      </c>
      <c r="DQ67" s="28">
        <v>0</v>
      </c>
      <c r="DR67" s="28">
        <v>0</v>
      </c>
      <c r="DS67" s="28">
        <v>0</v>
      </c>
      <c r="DT67" s="28">
        <v>0</v>
      </c>
      <c r="DU67" s="28">
        <v>0</v>
      </c>
      <c r="DV67" s="28">
        <v>0</v>
      </c>
      <c r="DW67" s="28">
        <v>0</v>
      </c>
      <c r="DX67" s="109" t="s">
        <v>67</v>
      </c>
      <c r="DY67" s="30" t="s">
        <v>65</v>
      </c>
      <c r="DZ67" s="2"/>
    </row>
    <row r="68" spans="1:130" ht="67.5" x14ac:dyDescent="0.25">
      <c r="A68" s="44"/>
      <c r="B68" s="39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 t="s">
        <v>121</v>
      </c>
      <c r="AE68" s="23" t="s">
        <v>77</v>
      </c>
      <c r="AF68" s="24" t="s">
        <v>122</v>
      </c>
      <c r="AG68" s="25"/>
      <c r="AH68" s="25"/>
      <c r="AI68" s="26"/>
      <c r="AJ68" s="39"/>
      <c r="AK68" s="41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110"/>
      <c r="DY68" s="30" t="s">
        <v>89</v>
      </c>
      <c r="DZ68" s="2"/>
    </row>
    <row r="69" spans="1:130" ht="191.25" x14ac:dyDescent="0.25">
      <c r="A69" s="43"/>
      <c r="B69" s="39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3" t="s">
        <v>219</v>
      </c>
      <c r="AE69" s="23" t="s">
        <v>77</v>
      </c>
      <c r="AF69" s="24" t="s">
        <v>122</v>
      </c>
      <c r="AG69" s="25"/>
      <c r="AH69" s="25"/>
      <c r="AI69" s="26"/>
      <c r="AJ69" s="39"/>
      <c r="AK69" s="41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110"/>
      <c r="DY69" s="30" t="s">
        <v>82</v>
      </c>
      <c r="DZ69" s="2"/>
    </row>
    <row r="70" spans="1:130" ht="84" x14ac:dyDescent="0.25">
      <c r="A70" s="15" t="s">
        <v>220</v>
      </c>
      <c r="B70" s="16" t="s">
        <v>221</v>
      </c>
      <c r="C70" s="17" t="s">
        <v>55</v>
      </c>
      <c r="D70" s="17" t="s">
        <v>55</v>
      </c>
      <c r="E70" s="17" t="s">
        <v>55</v>
      </c>
      <c r="F70" s="17" t="s">
        <v>55</v>
      </c>
      <c r="G70" s="17" t="s">
        <v>55</v>
      </c>
      <c r="H70" s="17" t="s">
        <v>55</v>
      </c>
      <c r="I70" s="17" t="s">
        <v>55</v>
      </c>
      <c r="J70" s="17" t="s">
        <v>55</v>
      </c>
      <c r="K70" s="17" t="s">
        <v>55</v>
      </c>
      <c r="L70" s="17" t="s">
        <v>55</v>
      </c>
      <c r="M70" s="17" t="s">
        <v>55</v>
      </c>
      <c r="N70" s="17" t="s">
        <v>55</v>
      </c>
      <c r="O70" s="17" t="s">
        <v>55</v>
      </c>
      <c r="P70" s="17" t="s">
        <v>55</v>
      </c>
      <c r="Q70" s="17" t="s">
        <v>55</v>
      </c>
      <c r="R70" s="17" t="s">
        <v>55</v>
      </c>
      <c r="S70" s="17" t="s">
        <v>55</v>
      </c>
      <c r="T70" s="17" t="s">
        <v>55</v>
      </c>
      <c r="U70" s="17" t="s">
        <v>55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7" t="s">
        <v>55</v>
      </c>
      <c r="AB70" s="17" t="s">
        <v>55</v>
      </c>
      <c r="AC70" s="17" t="s">
        <v>55</v>
      </c>
      <c r="AD70" s="17" t="s">
        <v>55</v>
      </c>
      <c r="AE70" s="17" t="s">
        <v>55</v>
      </c>
      <c r="AF70" s="17" t="s">
        <v>55</v>
      </c>
      <c r="AG70" s="18"/>
      <c r="AH70" s="18"/>
      <c r="AI70" s="18"/>
      <c r="AJ70" s="19" t="s">
        <v>55</v>
      </c>
      <c r="AK70" s="17" t="s">
        <v>55</v>
      </c>
      <c r="AL70" s="20">
        <v>53700</v>
      </c>
      <c r="AM70" s="20">
        <v>53700</v>
      </c>
      <c r="AN70" s="20">
        <v>0</v>
      </c>
      <c r="AO70" s="20">
        <v>0</v>
      </c>
      <c r="AP70" s="20">
        <v>53700</v>
      </c>
      <c r="AQ70" s="20">
        <v>53700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20">
        <v>0</v>
      </c>
      <c r="BE70" s="20">
        <v>0</v>
      </c>
      <c r="BF70" s="20">
        <v>0</v>
      </c>
      <c r="BG70" s="20">
        <v>0</v>
      </c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  <c r="BO70" s="20">
        <v>0</v>
      </c>
      <c r="BP70" s="20">
        <v>53700</v>
      </c>
      <c r="BQ70" s="20">
        <v>53700</v>
      </c>
      <c r="BR70" s="20">
        <v>0</v>
      </c>
      <c r="BS70" s="20">
        <v>0</v>
      </c>
      <c r="BT70" s="20">
        <v>53700</v>
      </c>
      <c r="BU70" s="20">
        <v>53700</v>
      </c>
      <c r="BV70" s="20">
        <v>0</v>
      </c>
      <c r="BW70" s="20">
        <v>0</v>
      </c>
      <c r="BX70" s="20">
        <v>0</v>
      </c>
      <c r="BY70" s="20">
        <v>0</v>
      </c>
      <c r="BZ70" s="20">
        <v>0</v>
      </c>
      <c r="CA70" s="20">
        <v>0</v>
      </c>
      <c r="CB70" s="20">
        <v>0</v>
      </c>
      <c r="CC70" s="20">
        <v>0</v>
      </c>
      <c r="CD70" s="20">
        <v>0</v>
      </c>
      <c r="CE70" s="20">
        <v>0</v>
      </c>
      <c r="CF70" s="20">
        <v>0</v>
      </c>
      <c r="CG70" s="20">
        <v>0</v>
      </c>
      <c r="CH70" s="20">
        <v>0</v>
      </c>
      <c r="CI70" s="20">
        <v>0</v>
      </c>
      <c r="CJ70" s="20">
        <v>0</v>
      </c>
      <c r="CK70" s="20">
        <v>0</v>
      </c>
      <c r="CL70" s="20">
        <v>0</v>
      </c>
      <c r="CM70" s="20">
        <v>0</v>
      </c>
      <c r="CN70" s="20">
        <v>0</v>
      </c>
      <c r="CO70" s="20">
        <v>0</v>
      </c>
      <c r="CP70" s="20">
        <v>0</v>
      </c>
      <c r="CQ70" s="20">
        <v>0</v>
      </c>
      <c r="CR70" s="20">
        <v>0</v>
      </c>
      <c r="CS70" s="20">
        <v>0</v>
      </c>
      <c r="CT70" s="20">
        <v>53700</v>
      </c>
      <c r="CU70" s="20">
        <v>0</v>
      </c>
      <c r="CV70" s="20">
        <v>53700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53700</v>
      </c>
      <c r="DJ70" s="20">
        <v>0</v>
      </c>
      <c r="DK70" s="20">
        <v>53700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  <c r="DV70" s="20">
        <v>0</v>
      </c>
      <c r="DW70" s="20">
        <v>0</v>
      </c>
      <c r="DX70" s="17"/>
      <c r="DY70" s="2"/>
      <c r="DZ70" s="2"/>
    </row>
    <row r="71" spans="1:130" ht="73.5" x14ac:dyDescent="0.25">
      <c r="A71" s="15" t="s">
        <v>222</v>
      </c>
      <c r="B71" s="16" t="s">
        <v>223</v>
      </c>
      <c r="C71" s="17" t="s">
        <v>55</v>
      </c>
      <c r="D71" s="17" t="s">
        <v>55</v>
      </c>
      <c r="E71" s="17" t="s">
        <v>55</v>
      </c>
      <c r="F71" s="17" t="s">
        <v>55</v>
      </c>
      <c r="G71" s="17" t="s">
        <v>55</v>
      </c>
      <c r="H71" s="17" t="s">
        <v>55</v>
      </c>
      <c r="I71" s="17" t="s">
        <v>55</v>
      </c>
      <c r="J71" s="17" t="s">
        <v>55</v>
      </c>
      <c r="K71" s="17" t="s">
        <v>55</v>
      </c>
      <c r="L71" s="17" t="s">
        <v>55</v>
      </c>
      <c r="M71" s="17" t="s">
        <v>55</v>
      </c>
      <c r="N71" s="17" t="s">
        <v>55</v>
      </c>
      <c r="O71" s="17" t="s">
        <v>55</v>
      </c>
      <c r="P71" s="17" t="s">
        <v>55</v>
      </c>
      <c r="Q71" s="17" t="s">
        <v>55</v>
      </c>
      <c r="R71" s="17" t="s">
        <v>55</v>
      </c>
      <c r="S71" s="17" t="s">
        <v>55</v>
      </c>
      <c r="T71" s="17" t="s">
        <v>55</v>
      </c>
      <c r="U71" s="17" t="s">
        <v>55</v>
      </c>
      <c r="V71" s="17" t="s">
        <v>55</v>
      </c>
      <c r="W71" s="17" t="s">
        <v>55</v>
      </c>
      <c r="X71" s="17" t="s">
        <v>55</v>
      </c>
      <c r="Y71" s="17" t="s">
        <v>55</v>
      </c>
      <c r="Z71" s="17" t="s">
        <v>55</v>
      </c>
      <c r="AA71" s="17" t="s">
        <v>55</v>
      </c>
      <c r="AB71" s="17" t="s">
        <v>55</v>
      </c>
      <c r="AC71" s="17" t="s">
        <v>55</v>
      </c>
      <c r="AD71" s="17" t="s">
        <v>55</v>
      </c>
      <c r="AE71" s="17" t="s">
        <v>55</v>
      </c>
      <c r="AF71" s="17" t="s">
        <v>55</v>
      </c>
      <c r="AG71" s="18"/>
      <c r="AH71" s="18"/>
      <c r="AI71" s="18"/>
      <c r="AJ71" s="19" t="s">
        <v>55</v>
      </c>
      <c r="AK71" s="17" t="s">
        <v>55</v>
      </c>
      <c r="AL71" s="20">
        <v>53700</v>
      </c>
      <c r="AM71" s="20">
        <v>53700</v>
      </c>
      <c r="AN71" s="20">
        <v>0</v>
      </c>
      <c r="AO71" s="20">
        <v>0</v>
      </c>
      <c r="AP71" s="20">
        <v>53700</v>
      </c>
      <c r="AQ71" s="20">
        <v>53700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53700</v>
      </c>
      <c r="BQ71" s="20">
        <v>53700</v>
      </c>
      <c r="BR71" s="20">
        <v>0</v>
      </c>
      <c r="BS71" s="20">
        <v>0</v>
      </c>
      <c r="BT71" s="20">
        <v>53700</v>
      </c>
      <c r="BU71" s="20">
        <v>53700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53700</v>
      </c>
      <c r="CU71" s="20">
        <v>0</v>
      </c>
      <c r="CV71" s="20">
        <v>53700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53700</v>
      </c>
      <c r="DJ71" s="20">
        <v>0</v>
      </c>
      <c r="DK71" s="20">
        <v>53700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  <c r="DV71" s="20">
        <v>0</v>
      </c>
      <c r="DW71" s="20">
        <v>0</v>
      </c>
      <c r="DX71" s="17"/>
      <c r="DY71" s="2"/>
      <c r="DZ71" s="2"/>
    </row>
    <row r="72" spans="1:130" ht="67.5" x14ac:dyDescent="0.25">
      <c r="A72" s="21" t="s">
        <v>224</v>
      </c>
      <c r="B72" s="22" t="s">
        <v>225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  <c r="AD72" s="23"/>
      <c r="AE72" s="23"/>
      <c r="AF72" s="24"/>
      <c r="AG72" s="25"/>
      <c r="AH72" s="25"/>
      <c r="AI72" s="26"/>
      <c r="AJ72" s="22" t="s">
        <v>226</v>
      </c>
      <c r="AK72" s="27" t="s">
        <v>154</v>
      </c>
      <c r="AL72" s="28">
        <v>53700</v>
      </c>
      <c r="AM72" s="28">
        <v>53700</v>
      </c>
      <c r="AN72" s="28">
        <v>0</v>
      </c>
      <c r="AO72" s="28">
        <v>0</v>
      </c>
      <c r="AP72" s="28">
        <v>53700</v>
      </c>
      <c r="AQ72" s="28">
        <v>53700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53700</v>
      </c>
      <c r="BQ72" s="28">
        <v>53700</v>
      </c>
      <c r="BR72" s="28">
        <v>0</v>
      </c>
      <c r="BS72" s="28">
        <v>0</v>
      </c>
      <c r="BT72" s="28">
        <v>53700</v>
      </c>
      <c r="BU72" s="28">
        <v>53700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0</v>
      </c>
      <c r="CG72" s="28">
        <v>0</v>
      </c>
      <c r="CH72" s="28">
        <v>0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53700</v>
      </c>
      <c r="CU72" s="28">
        <v>0</v>
      </c>
      <c r="CV72" s="28">
        <v>53700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0</v>
      </c>
      <c r="DF72" s="28">
        <v>0</v>
      </c>
      <c r="DG72" s="28">
        <v>0</v>
      </c>
      <c r="DH72" s="28">
        <v>0</v>
      </c>
      <c r="DI72" s="28">
        <v>53700</v>
      </c>
      <c r="DJ72" s="28">
        <v>0</v>
      </c>
      <c r="DK72" s="28">
        <v>53700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0</v>
      </c>
      <c r="DU72" s="28">
        <v>0</v>
      </c>
      <c r="DV72" s="28">
        <v>0</v>
      </c>
      <c r="DW72" s="28">
        <v>0</v>
      </c>
      <c r="DX72" s="29" t="s">
        <v>67</v>
      </c>
      <c r="DY72" s="30" t="s">
        <v>65</v>
      </c>
      <c r="DZ72" s="2"/>
    </row>
    <row r="73" spans="1:130" ht="105" x14ac:dyDescent="0.25">
      <c r="A73" s="15" t="s">
        <v>227</v>
      </c>
      <c r="B73" s="16" t="s">
        <v>228</v>
      </c>
      <c r="C73" s="17" t="s">
        <v>55</v>
      </c>
      <c r="D73" s="17" t="s">
        <v>55</v>
      </c>
      <c r="E73" s="17" t="s">
        <v>55</v>
      </c>
      <c r="F73" s="17" t="s">
        <v>55</v>
      </c>
      <c r="G73" s="17" t="s">
        <v>55</v>
      </c>
      <c r="H73" s="17" t="s">
        <v>55</v>
      </c>
      <c r="I73" s="17" t="s">
        <v>55</v>
      </c>
      <c r="J73" s="17" t="s">
        <v>55</v>
      </c>
      <c r="K73" s="17" t="s">
        <v>55</v>
      </c>
      <c r="L73" s="17" t="s">
        <v>55</v>
      </c>
      <c r="M73" s="17" t="s">
        <v>55</v>
      </c>
      <c r="N73" s="17" t="s">
        <v>55</v>
      </c>
      <c r="O73" s="17" t="s">
        <v>55</v>
      </c>
      <c r="P73" s="17" t="s">
        <v>55</v>
      </c>
      <c r="Q73" s="17" t="s">
        <v>55</v>
      </c>
      <c r="R73" s="17" t="s">
        <v>55</v>
      </c>
      <c r="S73" s="17" t="s">
        <v>55</v>
      </c>
      <c r="T73" s="17" t="s">
        <v>55</v>
      </c>
      <c r="U73" s="17" t="s">
        <v>55</v>
      </c>
      <c r="V73" s="17" t="s">
        <v>55</v>
      </c>
      <c r="W73" s="17" t="s">
        <v>55</v>
      </c>
      <c r="X73" s="17" t="s">
        <v>55</v>
      </c>
      <c r="Y73" s="17" t="s">
        <v>55</v>
      </c>
      <c r="Z73" s="17" t="s">
        <v>55</v>
      </c>
      <c r="AA73" s="17" t="s">
        <v>55</v>
      </c>
      <c r="AB73" s="17" t="s">
        <v>55</v>
      </c>
      <c r="AC73" s="17" t="s">
        <v>55</v>
      </c>
      <c r="AD73" s="17" t="s">
        <v>55</v>
      </c>
      <c r="AE73" s="17" t="s">
        <v>55</v>
      </c>
      <c r="AF73" s="17" t="s">
        <v>55</v>
      </c>
      <c r="AG73" s="18"/>
      <c r="AH73" s="18"/>
      <c r="AI73" s="18"/>
      <c r="AJ73" s="19" t="s">
        <v>55</v>
      </c>
      <c r="AK73" s="17" t="s">
        <v>55</v>
      </c>
      <c r="AL73" s="20">
        <v>3415840.77</v>
      </c>
      <c r="AM73" s="20">
        <v>2562397.89</v>
      </c>
      <c r="AN73" s="20">
        <v>1643166</v>
      </c>
      <c r="AO73" s="20">
        <v>1075386.94</v>
      </c>
      <c r="AP73" s="20">
        <v>1772674.77</v>
      </c>
      <c r="AQ73" s="20">
        <v>1487010.95</v>
      </c>
      <c r="AR73" s="20">
        <v>0</v>
      </c>
      <c r="AS73" s="20">
        <v>0</v>
      </c>
      <c r="AT73" s="20">
        <v>0</v>
      </c>
      <c r="AU73" s="20">
        <v>0</v>
      </c>
      <c r="AV73" s="20">
        <v>2164314.7999999998</v>
      </c>
      <c r="AW73" s="20">
        <v>997647.58</v>
      </c>
      <c r="AX73" s="20">
        <v>1166667.22</v>
      </c>
      <c r="AY73" s="20">
        <v>0</v>
      </c>
      <c r="AZ73" s="20">
        <v>0</v>
      </c>
      <c r="BA73" s="20">
        <v>3921378.57</v>
      </c>
      <c r="BB73" s="20">
        <v>2138019.6800000002</v>
      </c>
      <c r="BC73" s="20">
        <v>1783358.89</v>
      </c>
      <c r="BD73" s="20">
        <v>0</v>
      </c>
      <c r="BE73" s="20">
        <v>0</v>
      </c>
      <c r="BF73" s="20">
        <v>3889415</v>
      </c>
      <c r="BG73" s="20">
        <v>2106056.11</v>
      </c>
      <c r="BH73" s="20">
        <v>1783358.89</v>
      </c>
      <c r="BI73" s="20">
        <v>0</v>
      </c>
      <c r="BJ73" s="20">
        <v>0</v>
      </c>
      <c r="BK73" s="20">
        <v>38425.800000000003</v>
      </c>
      <c r="BL73" s="20">
        <v>1128.8</v>
      </c>
      <c r="BM73" s="20">
        <v>37297</v>
      </c>
      <c r="BN73" s="20">
        <v>0</v>
      </c>
      <c r="BO73" s="20">
        <v>0</v>
      </c>
      <c r="BP73" s="20">
        <v>837394.77</v>
      </c>
      <c r="BQ73" s="20">
        <v>767635.89</v>
      </c>
      <c r="BR73" s="20">
        <v>0</v>
      </c>
      <c r="BS73" s="20">
        <v>0</v>
      </c>
      <c r="BT73" s="20">
        <v>837394.77</v>
      </c>
      <c r="BU73" s="20">
        <v>767635.89</v>
      </c>
      <c r="BV73" s="20">
        <v>0</v>
      </c>
      <c r="BW73" s="20">
        <v>0</v>
      </c>
      <c r="BX73" s="20">
        <v>0</v>
      </c>
      <c r="BY73" s="20">
        <v>0</v>
      </c>
      <c r="BZ73" s="20">
        <v>1269379.8</v>
      </c>
      <c r="CA73" s="20">
        <v>414258.75</v>
      </c>
      <c r="CB73" s="20">
        <v>855121.05</v>
      </c>
      <c r="CC73" s="20">
        <v>0</v>
      </c>
      <c r="CD73" s="20">
        <v>0</v>
      </c>
      <c r="CE73" s="20">
        <v>569920.37</v>
      </c>
      <c r="CF73" s="20">
        <v>33092.370000000003</v>
      </c>
      <c r="CG73" s="20">
        <v>536828</v>
      </c>
      <c r="CH73" s="20">
        <v>0</v>
      </c>
      <c r="CI73" s="20">
        <v>0</v>
      </c>
      <c r="CJ73" s="20">
        <v>537956.80000000005</v>
      </c>
      <c r="CK73" s="20">
        <v>1128.8</v>
      </c>
      <c r="CL73" s="20">
        <v>536828</v>
      </c>
      <c r="CM73" s="20">
        <v>0</v>
      </c>
      <c r="CN73" s="20">
        <v>0</v>
      </c>
      <c r="CO73" s="20">
        <v>38425.800000000003</v>
      </c>
      <c r="CP73" s="20">
        <v>1128.8</v>
      </c>
      <c r="CQ73" s="20">
        <v>37297</v>
      </c>
      <c r="CR73" s="20">
        <v>0</v>
      </c>
      <c r="CS73" s="20">
        <v>0</v>
      </c>
      <c r="CT73" s="20">
        <v>3415840.77</v>
      </c>
      <c r="CU73" s="20">
        <v>1643166</v>
      </c>
      <c r="CV73" s="20">
        <v>1772674.77</v>
      </c>
      <c r="CW73" s="20">
        <v>0</v>
      </c>
      <c r="CX73" s="20">
        <v>0</v>
      </c>
      <c r="CY73" s="20">
        <v>2164314.7999999998</v>
      </c>
      <c r="CZ73" s="20">
        <v>997647.58</v>
      </c>
      <c r="DA73" s="20">
        <v>1166667.22</v>
      </c>
      <c r="DB73" s="20">
        <v>0</v>
      </c>
      <c r="DC73" s="20">
        <v>0</v>
      </c>
      <c r="DD73" s="20">
        <v>3921378.57</v>
      </c>
      <c r="DE73" s="20">
        <v>2138019.6800000002</v>
      </c>
      <c r="DF73" s="20">
        <v>1783358.89</v>
      </c>
      <c r="DG73" s="20">
        <v>0</v>
      </c>
      <c r="DH73" s="20">
        <v>0</v>
      </c>
      <c r="DI73" s="20">
        <v>837394.77</v>
      </c>
      <c r="DJ73" s="20">
        <v>0</v>
      </c>
      <c r="DK73" s="20">
        <v>837394.77</v>
      </c>
      <c r="DL73" s="20">
        <v>0</v>
      </c>
      <c r="DM73" s="20">
        <v>0</v>
      </c>
      <c r="DN73" s="20">
        <v>1269379.8</v>
      </c>
      <c r="DO73" s="20">
        <v>414258.75</v>
      </c>
      <c r="DP73" s="20">
        <v>855121.05</v>
      </c>
      <c r="DQ73" s="20">
        <v>0</v>
      </c>
      <c r="DR73" s="20">
        <v>0</v>
      </c>
      <c r="DS73" s="20">
        <v>569920.37</v>
      </c>
      <c r="DT73" s="20">
        <v>33092.370000000003</v>
      </c>
      <c r="DU73" s="20">
        <v>536828</v>
      </c>
      <c r="DV73" s="20">
        <v>0</v>
      </c>
      <c r="DW73" s="20">
        <v>0</v>
      </c>
      <c r="DX73" s="17"/>
      <c r="DY73" s="2"/>
      <c r="DZ73" s="2"/>
    </row>
    <row r="74" spans="1:130" ht="21" x14ac:dyDescent="0.25">
      <c r="A74" s="15" t="s">
        <v>229</v>
      </c>
      <c r="B74" s="16" t="s">
        <v>230</v>
      </c>
      <c r="C74" s="17" t="s">
        <v>55</v>
      </c>
      <c r="D74" s="17" t="s">
        <v>55</v>
      </c>
      <c r="E74" s="17" t="s">
        <v>55</v>
      </c>
      <c r="F74" s="17" t="s">
        <v>55</v>
      </c>
      <c r="G74" s="17" t="s">
        <v>55</v>
      </c>
      <c r="H74" s="17" t="s">
        <v>55</v>
      </c>
      <c r="I74" s="17" t="s">
        <v>55</v>
      </c>
      <c r="J74" s="17" t="s">
        <v>55</v>
      </c>
      <c r="K74" s="17" t="s">
        <v>55</v>
      </c>
      <c r="L74" s="17" t="s">
        <v>55</v>
      </c>
      <c r="M74" s="17" t="s">
        <v>55</v>
      </c>
      <c r="N74" s="17" t="s">
        <v>55</v>
      </c>
      <c r="O74" s="17" t="s">
        <v>55</v>
      </c>
      <c r="P74" s="17" t="s">
        <v>55</v>
      </c>
      <c r="Q74" s="17" t="s">
        <v>55</v>
      </c>
      <c r="R74" s="17" t="s">
        <v>55</v>
      </c>
      <c r="S74" s="17" t="s">
        <v>55</v>
      </c>
      <c r="T74" s="17" t="s">
        <v>55</v>
      </c>
      <c r="U74" s="17" t="s">
        <v>55</v>
      </c>
      <c r="V74" s="17" t="s">
        <v>55</v>
      </c>
      <c r="W74" s="17" t="s">
        <v>55</v>
      </c>
      <c r="X74" s="17" t="s">
        <v>55</v>
      </c>
      <c r="Y74" s="17" t="s">
        <v>55</v>
      </c>
      <c r="Z74" s="17" t="s">
        <v>55</v>
      </c>
      <c r="AA74" s="17" t="s">
        <v>55</v>
      </c>
      <c r="AB74" s="17" t="s">
        <v>55</v>
      </c>
      <c r="AC74" s="17" t="s">
        <v>55</v>
      </c>
      <c r="AD74" s="17" t="s">
        <v>55</v>
      </c>
      <c r="AE74" s="17" t="s">
        <v>55</v>
      </c>
      <c r="AF74" s="17" t="s">
        <v>55</v>
      </c>
      <c r="AG74" s="18"/>
      <c r="AH74" s="18"/>
      <c r="AI74" s="18"/>
      <c r="AJ74" s="19" t="s">
        <v>55</v>
      </c>
      <c r="AK74" s="17" t="s">
        <v>55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414258.75</v>
      </c>
      <c r="AW74" s="20">
        <v>414258.75</v>
      </c>
      <c r="AX74" s="20">
        <v>0</v>
      </c>
      <c r="AY74" s="20">
        <v>0</v>
      </c>
      <c r="AZ74" s="20">
        <v>0</v>
      </c>
      <c r="BA74" s="20">
        <v>33092.370000000003</v>
      </c>
      <c r="BB74" s="20">
        <v>33092.370000000003</v>
      </c>
      <c r="BC74" s="20">
        <v>0</v>
      </c>
      <c r="BD74" s="20">
        <v>0</v>
      </c>
      <c r="BE74" s="20">
        <v>0</v>
      </c>
      <c r="BF74" s="20">
        <v>1128.8</v>
      </c>
      <c r="BG74" s="20">
        <v>1128.8</v>
      </c>
      <c r="BH74" s="20">
        <v>0</v>
      </c>
      <c r="BI74" s="20">
        <v>0</v>
      </c>
      <c r="BJ74" s="20">
        <v>0</v>
      </c>
      <c r="BK74" s="20">
        <v>1128.8</v>
      </c>
      <c r="BL74" s="20">
        <v>1128.8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414258.75</v>
      </c>
      <c r="CA74" s="20">
        <v>414258.75</v>
      </c>
      <c r="CB74" s="20">
        <v>0</v>
      </c>
      <c r="CC74" s="20">
        <v>0</v>
      </c>
      <c r="CD74" s="20">
        <v>0</v>
      </c>
      <c r="CE74" s="20">
        <v>33092.370000000003</v>
      </c>
      <c r="CF74" s="20">
        <v>33092.370000000003</v>
      </c>
      <c r="CG74" s="20">
        <v>0</v>
      </c>
      <c r="CH74" s="20">
        <v>0</v>
      </c>
      <c r="CI74" s="20">
        <v>0</v>
      </c>
      <c r="CJ74" s="20">
        <v>1128.8</v>
      </c>
      <c r="CK74" s="20">
        <v>1128.8</v>
      </c>
      <c r="CL74" s="20">
        <v>0</v>
      </c>
      <c r="CM74" s="20">
        <v>0</v>
      </c>
      <c r="CN74" s="20">
        <v>0</v>
      </c>
      <c r="CO74" s="20">
        <v>1128.8</v>
      </c>
      <c r="CP74" s="20">
        <v>1128.8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414258.75</v>
      </c>
      <c r="CZ74" s="20">
        <v>414258.75</v>
      </c>
      <c r="DA74" s="20">
        <v>0</v>
      </c>
      <c r="DB74" s="20">
        <v>0</v>
      </c>
      <c r="DC74" s="20">
        <v>0</v>
      </c>
      <c r="DD74" s="20">
        <v>33092.370000000003</v>
      </c>
      <c r="DE74" s="20">
        <v>33092.370000000003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414258.75</v>
      </c>
      <c r="DO74" s="20">
        <v>414258.75</v>
      </c>
      <c r="DP74" s="20">
        <v>0</v>
      </c>
      <c r="DQ74" s="20">
        <v>0</v>
      </c>
      <c r="DR74" s="20">
        <v>0</v>
      </c>
      <c r="DS74" s="20">
        <v>33092.370000000003</v>
      </c>
      <c r="DT74" s="20">
        <v>33092.370000000003</v>
      </c>
      <c r="DU74" s="20">
        <v>0</v>
      </c>
      <c r="DV74" s="20">
        <v>0</v>
      </c>
      <c r="DW74" s="20">
        <v>0</v>
      </c>
      <c r="DX74" s="17"/>
      <c r="DY74" s="2"/>
      <c r="DZ74" s="2"/>
    </row>
    <row r="75" spans="1:130" ht="78.95" customHeight="1" x14ac:dyDescent="0.25">
      <c r="A75" s="42" t="s">
        <v>231</v>
      </c>
      <c r="B75" s="38" t="s">
        <v>232</v>
      </c>
      <c r="C75" s="23" t="s">
        <v>233</v>
      </c>
      <c r="D75" s="23" t="s">
        <v>234</v>
      </c>
      <c r="E75" s="23" t="s">
        <v>235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 t="s">
        <v>236</v>
      </c>
      <c r="AB75" s="23" t="s">
        <v>237</v>
      </c>
      <c r="AC75" s="24" t="s">
        <v>238</v>
      </c>
      <c r="AD75" s="23"/>
      <c r="AE75" s="23"/>
      <c r="AF75" s="24"/>
      <c r="AG75" s="25"/>
      <c r="AH75" s="25"/>
      <c r="AI75" s="26"/>
      <c r="AJ75" s="38" t="s">
        <v>239</v>
      </c>
      <c r="AK75" s="40" t="s">
        <v>240</v>
      </c>
      <c r="AL75" s="28">
        <v>0</v>
      </c>
      <c r="AM75" s="28">
        <v>0</v>
      </c>
      <c r="AN75" s="28">
        <v>0</v>
      </c>
      <c r="AO75" s="28">
        <v>0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2724.75</v>
      </c>
      <c r="AW75" s="28">
        <v>2724.75</v>
      </c>
      <c r="AX75" s="28">
        <v>0</v>
      </c>
      <c r="AY75" s="28">
        <v>0</v>
      </c>
      <c r="AZ75" s="28">
        <v>0</v>
      </c>
      <c r="BA75" s="28">
        <v>33092.370000000003</v>
      </c>
      <c r="BB75" s="28">
        <v>33092.370000000003</v>
      </c>
      <c r="BC75" s="28">
        <v>0</v>
      </c>
      <c r="BD75" s="28">
        <v>0</v>
      </c>
      <c r="BE75" s="28">
        <v>0</v>
      </c>
      <c r="BF75" s="28">
        <v>1128.8</v>
      </c>
      <c r="BG75" s="28">
        <v>1128.8</v>
      </c>
      <c r="BH75" s="28">
        <v>0</v>
      </c>
      <c r="BI75" s="28">
        <v>0</v>
      </c>
      <c r="BJ75" s="28">
        <v>0</v>
      </c>
      <c r="BK75" s="28">
        <v>1128.8</v>
      </c>
      <c r="BL75" s="28">
        <v>1128.8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0</v>
      </c>
      <c r="BW75" s="28">
        <v>0</v>
      </c>
      <c r="BX75" s="28">
        <v>0</v>
      </c>
      <c r="BY75" s="28">
        <v>0</v>
      </c>
      <c r="BZ75" s="28">
        <v>2724.75</v>
      </c>
      <c r="CA75" s="28">
        <v>2724.75</v>
      </c>
      <c r="CB75" s="28">
        <v>0</v>
      </c>
      <c r="CC75" s="28">
        <v>0</v>
      </c>
      <c r="CD75" s="28">
        <v>0</v>
      </c>
      <c r="CE75" s="28">
        <v>33092.370000000003</v>
      </c>
      <c r="CF75" s="28">
        <v>33092.370000000003</v>
      </c>
      <c r="CG75" s="28">
        <v>0</v>
      </c>
      <c r="CH75" s="28">
        <v>0</v>
      </c>
      <c r="CI75" s="28">
        <v>0</v>
      </c>
      <c r="CJ75" s="28">
        <v>1128.8</v>
      </c>
      <c r="CK75" s="28">
        <v>1128.8</v>
      </c>
      <c r="CL75" s="28">
        <v>0</v>
      </c>
      <c r="CM75" s="28">
        <v>0</v>
      </c>
      <c r="CN75" s="28">
        <v>0</v>
      </c>
      <c r="CO75" s="28">
        <v>1128.8</v>
      </c>
      <c r="CP75" s="28">
        <v>1128.8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2724.75</v>
      </c>
      <c r="CZ75" s="28">
        <v>2724.75</v>
      </c>
      <c r="DA75" s="28">
        <v>0</v>
      </c>
      <c r="DB75" s="28">
        <v>0</v>
      </c>
      <c r="DC75" s="28">
        <v>0</v>
      </c>
      <c r="DD75" s="28">
        <v>33092.370000000003</v>
      </c>
      <c r="DE75" s="28">
        <v>33092.370000000003</v>
      </c>
      <c r="DF75" s="28">
        <v>0</v>
      </c>
      <c r="DG75" s="28">
        <v>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2724.75</v>
      </c>
      <c r="DO75" s="28">
        <v>2724.75</v>
      </c>
      <c r="DP75" s="28">
        <v>0</v>
      </c>
      <c r="DQ75" s="28">
        <v>0</v>
      </c>
      <c r="DR75" s="28">
        <v>0</v>
      </c>
      <c r="DS75" s="28">
        <v>33092.370000000003</v>
      </c>
      <c r="DT75" s="28">
        <v>33092.370000000003</v>
      </c>
      <c r="DU75" s="28">
        <v>0</v>
      </c>
      <c r="DV75" s="28">
        <v>0</v>
      </c>
      <c r="DW75" s="28">
        <v>0</v>
      </c>
      <c r="DX75" s="109" t="s">
        <v>67</v>
      </c>
      <c r="DY75" s="30" t="s">
        <v>65</v>
      </c>
      <c r="DZ75" s="2"/>
    </row>
    <row r="76" spans="1:130" ht="225" x14ac:dyDescent="0.25">
      <c r="A76" s="44"/>
      <c r="B76" s="39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 t="s">
        <v>241</v>
      </c>
      <c r="AB76" s="23" t="s">
        <v>77</v>
      </c>
      <c r="AC76" s="24" t="s">
        <v>242</v>
      </c>
      <c r="AD76" s="23"/>
      <c r="AE76" s="23"/>
      <c r="AF76" s="24"/>
      <c r="AG76" s="25"/>
      <c r="AH76" s="25"/>
      <c r="AI76" s="26"/>
      <c r="AJ76" s="39"/>
      <c r="AK76" s="41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110"/>
      <c r="DY76" s="30" t="s">
        <v>89</v>
      </c>
      <c r="DZ76" s="2"/>
    </row>
    <row r="77" spans="1:130" ht="56.25" x14ac:dyDescent="0.25">
      <c r="A77" s="43"/>
      <c r="B77" s="39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 t="s">
        <v>243</v>
      </c>
      <c r="AB77" s="23" t="s">
        <v>77</v>
      </c>
      <c r="AC77" s="24" t="s">
        <v>244</v>
      </c>
      <c r="AD77" s="23"/>
      <c r="AE77" s="23"/>
      <c r="AF77" s="24"/>
      <c r="AG77" s="25"/>
      <c r="AH77" s="25"/>
      <c r="AI77" s="26"/>
      <c r="AJ77" s="39"/>
      <c r="AK77" s="41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110"/>
      <c r="DY77" s="30" t="s">
        <v>82</v>
      </c>
      <c r="DZ77" s="2"/>
    </row>
    <row r="78" spans="1:130" ht="33.75" x14ac:dyDescent="0.25">
      <c r="A78" s="21" t="s">
        <v>245</v>
      </c>
      <c r="B78" s="22" t="s">
        <v>246</v>
      </c>
      <c r="C78" s="23" t="s">
        <v>62</v>
      </c>
      <c r="D78" s="23" t="s">
        <v>247</v>
      </c>
      <c r="E78" s="23" t="s">
        <v>64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  <c r="AD78" s="23"/>
      <c r="AE78" s="23"/>
      <c r="AF78" s="24"/>
      <c r="AG78" s="25"/>
      <c r="AH78" s="25"/>
      <c r="AI78" s="26"/>
      <c r="AJ78" s="22" t="s">
        <v>239</v>
      </c>
      <c r="AK78" s="27" t="s">
        <v>96</v>
      </c>
      <c r="AL78" s="28">
        <v>0</v>
      </c>
      <c r="AM78" s="28">
        <v>0</v>
      </c>
      <c r="AN78" s="28">
        <v>0</v>
      </c>
      <c r="AO78" s="28">
        <v>0</v>
      </c>
      <c r="AP78" s="28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411534</v>
      </c>
      <c r="AW78" s="28">
        <v>411534</v>
      </c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0</v>
      </c>
      <c r="BG78" s="28">
        <v>0</v>
      </c>
      <c r="BH78" s="28">
        <v>0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28">
        <v>0</v>
      </c>
      <c r="BQ78" s="28">
        <v>0</v>
      </c>
      <c r="BR78" s="28">
        <v>0</v>
      </c>
      <c r="BS78" s="28">
        <v>0</v>
      </c>
      <c r="BT78" s="28">
        <v>0</v>
      </c>
      <c r="BU78" s="28">
        <v>0</v>
      </c>
      <c r="BV78" s="28">
        <v>0</v>
      </c>
      <c r="BW78" s="28">
        <v>0</v>
      </c>
      <c r="BX78" s="28">
        <v>0</v>
      </c>
      <c r="BY78" s="28">
        <v>0</v>
      </c>
      <c r="BZ78" s="28">
        <v>411534</v>
      </c>
      <c r="CA78" s="28">
        <v>411534</v>
      </c>
      <c r="CB78" s="28">
        <v>0</v>
      </c>
      <c r="CC78" s="28">
        <v>0</v>
      </c>
      <c r="CD78" s="28">
        <v>0</v>
      </c>
      <c r="CE78" s="28">
        <v>0</v>
      </c>
      <c r="CF78" s="28">
        <v>0</v>
      </c>
      <c r="CG78" s="28">
        <v>0</v>
      </c>
      <c r="CH78" s="28">
        <v>0</v>
      </c>
      <c r="CI78" s="28">
        <v>0</v>
      </c>
      <c r="CJ78" s="28">
        <v>0</v>
      </c>
      <c r="CK78" s="28">
        <v>0</v>
      </c>
      <c r="CL78" s="28">
        <v>0</v>
      </c>
      <c r="CM78" s="28">
        <v>0</v>
      </c>
      <c r="CN78" s="28">
        <v>0</v>
      </c>
      <c r="CO78" s="28">
        <v>0</v>
      </c>
      <c r="CP78" s="28">
        <v>0</v>
      </c>
      <c r="CQ78" s="28">
        <v>0</v>
      </c>
      <c r="CR78" s="28">
        <v>0</v>
      </c>
      <c r="CS78" s="28">
        <v>0</v>
      </c>
      <c r="CT78" s="28">
        <v>0</v>
      </c>
      <c r="CU78" s="28">
        <v>0</v>
      </c>
      <c r="CV78" s="28">
        <v>0</v>
      </c>
      <c r="CW78" s="28">
        <v>0</v>
      </c>
      <c r="CX78" s="28">
        <v>0</v>
      </c>
      <c r="CY78" s="28">
        <v>411534</v>
      </c>
      <c r="CZ78" s="28">
        <v>411534</v>
      </c>
      <c r="DA78" s="28">
        <v>0</v>
      </c>
      <c r="DB78" s="28">
        <v>0</v>
      </c>
      <c r="DC78" s="28">
        <v>0</v>
      </c>
      <c r="DD78" s="28">
        <v>0</v>
      </c>
      <c r="DE78" s="28">
        <v>0</v>
      </c>
      <c r="DF78" s="28">
        <v>0</v>
      </c>
      <c r="DG78" s="28">
        <v>0</v>
      </c>
      <c r="DH78" s="28">
        <v>0</v>
      </c>
      <c r="DI78" s="28">
        <v>0</v>
      </c>
      <c r="DJ78" s="28">
        <v>0</v>
      </c>
      <c r="DK78" s="28">
        <v>0</v>
      </c>
      <c r="DL78" s="28">
        <v>0</v>
      </c>
      <c r="DM78" s="28">
        <v>0</v>
      </c>
      <c r="DN78" s="28">
        <v>411534</v>
      </c>
      <c r="DO78" s="28">
        <v>411534</v>
      </c>
      <c r="DP78" s="28">
        <v>0</v>
      </c>
      <c r="DQ78" s="28">
        <v>0</v>
      </c>
      <c r="DR78" s="28">
        <v>0</v>
      </c>
      <c r="DS78" s="28">
        <v>0</v>
      </c>
      <c r="DT78" s="28">
        <v>0</v>
      </c>
      <c r="DU78" s="28">
        <v>0</v>
      </c>
      <c r="DV78" s="28">
        <v>0</v>
      </c>
      <c r="DW78" s="28">
        <v>0</v>
      </c>
      <c r="DX78" s="29" t="s">
        <v>67</v>
      </c>
      <c r="DY78" s="30" t="s">
        <v>65</v>
      </c>
      <c r="DZ78" s="2"/>
    </row>
    <row r="79" spans="1:130" ht="31.5" x14ac:dyDescent="0.25">
      <c r="A79" s="15" t="s">
        <v>248</v>
      </c>
      <c r="B79" s="16" t="s">
        <v>249</v>
      </c>
      <c r="C79" s="17" t="s">
        <v>55</v>
      </c>
      <c r="D79" s="17" t="s">
        <v>55</v>
      </c>
      <c r="E79" s="17" t="s">
        <v>55</v>
      </c>
      <c r="F79" s="17" t="s">
        <v>55</v>
      </c>
      <c r="G79" s="17" t="s">
        <v>55</v>
      </c>
      <c r="H79" s="17" t="s">
        <v>55</v>
      </c>
      <c r="I79" s="17" t="s">
        <v>55</v>
      </c>
      <c r="J79" s="17" t="s">
        <v>55</v>
      </c>
      <c r="K79" s="17" t="s">
        <v>55</v>
      </c>
      <c r="L79" s="17" t="s">
        <v>55</v>
      </c>
      <c r="M79" s="17" t="s">
        <v>55</v>
      </c>
      <c r="N79" s="17" t="s">
        <v>55</v>
      </c>
      <c r="O79" s="17" t="s">
        <v>55</v>
      </c>
      <c r="P79" s="17" t="s">
        <v>55</v>
      </c>
      <c r="Q79" s="17" t="s">
        <v>55</v>
      </c>
      <c r="R79" s="17" t="s">
        <v>55</v>
      </c>
      <c r="S79" s="17" t="s">
        <v>55</v>
      </c>
      <c r="T79" s="17" t="s">
        <v>55</v>
      </c>
      <c r="U79" s="17" t="s">
        <v>55</v>
      </c>
      <c r="V79" s="17" t="s">
        <v>55</v>
      </c>
      <c r="W79" s="17" t="s">
        <v>55</v>
      </c>
      <c r="X79" s="17" t="s">
        <v>55</v>
      </c>
      <c r="Y79" s="17" t="s">
        <v>55</v>
      </c>
      <c r="Z79" s="17" t="s">
        <v>55</v>
      </c>
      <c r="AA79" s="17" t="s">
        <v>55</v>
      </c>
      <c r="AB79" s="17" t="s">
        <v>55</v>
      </c>
      <c r="AC79" s="17" t="s">
        <v>55</v>
      </c>
      <c r="AD79" s="17" t="s">
        <v>55</v>
      </c>
      <c r="AE79" s="17" t="s">
        <v>55</v>
      </c>
      <c r="AF79" s="17" t="s">
        <v>55</v>
      </c>
      <c r="AG79" s="18"/>
      <c r="AH79" s="18"/>
      <c r="AI79" s="18"/>
      <c r="AJ79" s="19" t="s">
        <v>55</v>
      </c>
      <c r="AK79" s="17" t="s">
        <v>55</v>
      </c>
      <c r="AL79" s="20">
        <v>3415840.77</v>
      </c>
      <c r="AM79" s="20">
        <v>2562397.89</v>
      </c>
      <c r="AN79" s="20">
        <v>1643166</v>
      </c>
      <c r="AO79" s="20">
        <v>1075386.94</v>
      </c>
      <c r="AP79" s="20">
        <v>1772674.77</v>
      </c>
      <c r="AQ79" s="20">
        <v>1487010.95</v>
      </c>
      <c r="AR79" s="20">
        <v>0</v>
      </c>
      <c r="AS79" s="20">
        <v>0</v>
      </c>
      <c r="AT79" s="20">
        <v>0</v>
      </c>
      <c r="AU79" s="20">
        <v>0</v>
      </c>
      <c r="AV79" s="20">
        <v>1750056.05</v>
      </c>
      <c r="AW79" s="20">
        <v>583388.82999999996</v>
      </c>
      <c r="AX79" s="20">
        <v>1166667.22</v>
      </c>
      <c r="AY79" s="20">
        <v>0</v>
      </c>
      <c r="AZ79" s="20">
        <v>0</v>
      </c>
      <c r="BA79" s="20">
        <v>3888286.2</v>
      </c>
      <c r="BB79" s="20">
        <v>2104927.31</v>
      </c>
      <c r="BC79" s="20">
        <v>1783358.89</v>
      </c>
      <c r="BD79" s="20">
        <v>0</v>
      </c>
      <c r="BE79" s="20">
        <v>0</v>
      </c>
      <c r="BF79" s="20">
        <v>3888286.2</v>
      </c>
      <c r="BG79" s="20">
        <v>2104927.31</v>
      </c>
      <c r="BH79" s="20">
        <v>1783358.89</v>
      </c>
      <c r="BI79" s="20">
        <v>0</v>
      </c>
      <c r="BJ79" s="20">
        <v>0</v>
      </c>
      <c r="BK79" s="20">
        <v>37297</v>
      </c>
      <c r="BL79" s="20">
        <v>0</v>
      </c>
      <c r="BM79" s="20">
        <v>37297</v>
      </c>
      <c r="BN79" s="20">
        <v>0</v>
      </c>
      <c r="BO79" s="20">
        <v>0</v>
      </c>
      <c r="BP79" s="20">
        <v>837394.77</v>
      </c>
      <c r="BQ79" s="20">
        <v>767635.89</v>
      </c>
      <c r="BR79" s="20">
        <v>0</v>
      </c>
      <c r="BS79" s="20">
        <v>0</v>
      </c>
      <c r="BT79" s="20">
        <v>837394.77</v>
      </c>
      <c r="BU79" s="20">
        <v>767635.89</v>
      </c>
      <c r="BV79" s="20">
        <v>0</v>
      </c>
      <c r="BW79" s="20">
        <v>0</v>
      </c>
      <c r="BX79" s="20">
        <v>0</v>
      </c>
      <c r="BY79" s="20">
        <v>0</v>
      </c>
      <c r="BZ79" s="20">
        <v>855121.05</v>
      </c>
      <c r="CA79" s="20">
        <v>0</v>
      </c>
      <c r="CB79" s="20">
        <v>855121.05</v>
      </c>
      <c r="CC79" s="20">
        <v>0</v>
      </c>
      <c r="CD79" s="20">
        <v>0</v>
      </c>
      <c r="CE79" s="20">
        <v>536828</v>
      </c>
      <c r="CF79" s="20">
        <v>0</v>
      </c>
      <c r="CG79" s="20">
        <v>536828</v>
      </c>
      <c r="CH79" s="20">
        <v>0</v>
      </c>
      <c r="CI79" s="20">
        <v>0</v>
      </c>
      <c r="CJ79" s="20">
        <v>536828</v>
      </c>
      <c r="CK79" s="20">
        <v>0</v>
      </c>
      <c r="CL79" s="20">
        <v>536828</v>
      </c>
      <c r="CM79" s="20">
        <v>0</v>
      </c>
      <c r="CN79" s="20">
        <v>0</v>
      </c>
      <c r="CO79" s="20">
        <v>37297</v>
      </c>
      <c r="CP79" s="20">
        <v>0</v>
      </c>
      <c r="CQ79" s="20">
        <v>37297</v>
      </c>
      <c r="CR79" s="20">
        <v>0</v>
      </c>
      <c r="CS79" s="20">
        <v>0</v>
      </c>
      <c r="CT79" s="20">
        <v>3415840.77</v>
      </c>
      <c r="CU79" s="20">
        <v>1643166</v>
      </c>
      <c r="CV79" s="20">
        <v>1772674.77</v>
      </c>
      <c r="CW79" s="20">
        <v>0</v>
      </c>
      <c r="CX79" s="20">
        <v>0</v>
      </c>
      <c r="CY79" s="20">
        <v>1750056.05</v>
      </c>
      <c r="CZ79" s="20">
        <v>583388.82999999996</v>
      </c>
      <c r="DA79" s="20">
        <v>1166667.22</v>
      </c>
      <c r="DB79" s="20">
        <v>0</v>
      </c>
      <c r="DC79" s="20">
        <v>0</v>
      </c>
      <c r="DD79" s="20">
        <v>3888286.2</v>
      </c>
      <c r="DE79" s="20">
        <v>2104927.31</v>
      </c>
      <c r="DF79" s="20">
        <v>1783358.89</v>
      </c>
      <c r="DG79" s="20">
        <v>0</v>
      </c>
      <c r="DH79" s="20">
        <v>0</v>
      </c>
      <c r="DI79" s="20">
        <v>837394.77</v>
      </c>
      <c r="DJ79" s="20">
        <v>0</v>
      </c>
      <c r="DK79" s="20">
        <v>837394.77</v>
      </c>
      <c r="DL79" s="20">
        <v>0</v>
      </c>
      <c r="DM79" s="20">
        <v>0</v>
      </c>
      <c r="DN79" s="20">
        <v>855121.05</v>
      </c>
      <c r="DO79" s="20">
        <v>0</v>
      </c>
      <c r="DP79" s="20">
        <v>855121.05</v>
      </c>
      <c r="DQ79" s="20">
        <v>0</v>
      </c>
      <c r="DR79" s="20">
        <v>0</v>
      </c>
      <c r="DS79" s="20">
        <v>536828</v>
      </c>
      <c r="DT79" s="20">
        <v>0</v>
      </c>
      <c r="DU79" s="20">
        <v>536828</v>
      </c>
      <c r="DV79" s="20">
        <v>0</v>
      </c>
      <c r="DW79" s="20">
        <v>0</v>
      </c>
      <c r="DX79" s="17"/>
      <c r="DY79" s="2"/>
      <c r="DZ79" s="2"/>
    </row>
    <row r="80" spans="1:130" ht="56.25" x14ac:dyDescent="0.25">
      <c r="A80" s="21" t="s">
        <v>250</v>
      </c>
      <c r="B80" s="22" t="s">
        <v>251</v>
      </c>
      <c r="C80" s="23" t="s">
        <v>62</v>
      </c>
      <c r="D80" s="23" t="s">
        <v>252</v>
      </c>
      <c r="E80" s="23" t="s">
        <v>64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 t="s">
        <v>253</v>
      </c>
      <c r="AB80" s="23" t="s">
        <v>254</v>
      </c>
      <c r="AC80" s="24" t="s">
        <v>255</v>
      </c>
      <c r="AD80" s="23"/>
      <c r="AE80" s="23"/>
      <c r="AF80" s="24"/>
      <c r="AG80" s="25"/>
      <c r="AH80" s="25"/>
      <c r="AI80" s="26"/>
      <c r="AJ80" s="22" t="s">
        <v>65</v>
      </c>
      <c r="AK80" s="27" t="s">
        <v>256</v>
      </c>
      <c r="AL80" s="28">
        <v>112801.02</v>
      </c>
      <c r="AM80" s="28">
        <v>112801.02</v>
      </c>
      <c r="AN80" s="28">
        <v>0</v>
      </c>
      <c r="AO80" s="28">
        <v>0</v>
      </c>
      <c r="AP80" s="28">
        <v>112801.02</v>
      </c>
      <c r="AQ80" s="28">
        <v>112801.02</v>
      </c>
      <c r="AR80" s="28">
        <v>0</v>
      </c>
      <c r="AS80" s="28">
        <v>0</v>
      </c>
      <c r="AT80" s="28">
        <v>0</v>
      </c>
      <c r="AU80" s="28">
        <v>0</v>
      </c>
      <c r="AV80" s="28">
        <v>117259.75</v>
      </c>
      <c r="AW80" s="28">
        <v>0</v>
      </c>
      <c r="AX80" s="28">
        <v>117259.75</v>
      </c>
      <c r="AY80" s="28">
        <v>0</v>
      </c>
      <c r="AZ80" s="28">
        <v>0</v>
      </c>
      <c r="BA80" s="28">
        <v>107077.57</v>
      </c>
      <c r="BB80" s="28">
        <v>0</v>
      </c>
      <c r="BC80" s="28">
        <v>107077.57</v>
      </c>
      <c r="BD80" s="28">
        <v>0</v>
      </c>
      <c r="BE80" s="28">
        <v>0</v>
      </c>
      <c r="BF80" s="28">
        <v>107077.57</v>
      </c>
      <c r="BG80" s="28">
        <v>0</v>
      </c>
      <c r="BH80" s="28">
        <v>107077.57</v>
      </c>
      <c r="BI80" s="28">
        <v>0</v>
      </c>
      <c r="BJ80" s="28">
        <v>0</v>
      </c>
      <c r="BK80" s="28">
        <v>11669</v>
      </c>
      <c r="BL80" s="28">
        <v>0</v>
      </c>
      <c r="BM80" s="28">
        <v>11669</v>
      </c>
      <c r="BN80" s="28">
        <v>0</v>
      </c>
      <c r="BO80" s="28">
        <v>0</v>
      </c>
      <c r="BP80" s="28">
        <v>112801.02</v>
      </c>
      <c r="BQ80" s="28">
        <v>112801.02</v>
      </c>
      <c r="BR80" s="28">
        <v>0</v>
      </c>
      <c r="BS80" s="28">
        <v>0</v>
      </c>
      <c r="BT80" s="28">
        <v>112801.02</v>
      </c>
      <c r="BU80" s="28">
        <v>112801.02</v>
      </c>
      <c r="BV80" s="28">
        <v>0</v>
      </c>
      <c r="BW80" s="28">
        <v>0</v>
      </c>
      <c r="BX80" s="28">
        <v>0</v>
      </c>
      <c r="BY80" s="28">
        <v>0</v>
      </c>
      <c r="BZ80" s="28">
        <v>117259.75</v>
      </c>
      <c r="CA80" s="28">
        <v>0</v>
      </c>
      <c r="CB80" s="28">
        <v>117259.75</v>
      </c>
      <c r="CC80" s="28">
        <v>0</v>
      </c>
      <c r="CD80" s="28">
        <v>0</v>
      </c>
      <c r="CE80" s="28">
        <v>107077.57</v>
      </c>
      <c r="CF80" s="28">
        <v>0</v>
      </c>
      <c r="CG80" s="28">
        <v>107077.57</v>
      </c>
      <c r="CH80" s="28">
        <v>0</v>
      </c>
      <c r="CI80" s="28">
        <v>0</v>
      </c>
      <c r="CJ80" s="28">
        <v>107077.57</v>
      </c>
      <c r="CK80" s="28">
        <v>0</v>
      </c>
      <c r="CL80" s="28">
        <v>107077.57</v>
      </c>
      <c r="CM80" s="28">
        <v>0</v>
      </c>
      <c r="CN80" s="28">
        <v>0</v>
      </c>
      <c r="CO80" s="28">
        <v>11669</v>
      </c>
      <c r="CP80" s="28">
        <v>0</v>
      </c>
      <c r="CQ80" s="28">
        <v>11669</v>
      </c>
      <c r="CR80" s="28">
        <v>0</v>
      </c>
      <c r="CS80" s="28">
        <v>0</v>
      </c>
      <c r="CT80" s="28">
        <v>112801.02</v>
      </c>
      <c r="CU80" s="28">
        <v>0</v>
      </c>
      <c r="CV80" s="28">
        <v>112801.02</v>
      </c>
      <c r="CW80" s="28">
        <v>0</v>
      </c>
      <c r="CX80" s="28">
        <v>0</v>
      </c>
      <c r="CY80" s="28">
        <v>117259.75</v>
      </c>
      <c r="CZ80" s="28">
        <v>0</v>
      </c>
      <c r="DA80" s="28">
        <v>117259.75</v>
      </c>
      <c r="DB80" s="28">
        <v>0</v>
      </c>
      <c r="DC80" s="28">
        <v>0</v>
      </c>
      <c r="DD80" s="28">
        <v>107077.57</v>
      </c>
      <c r="DE80" s="28">
        <v>0</v>
      </c>
      <c r="DF80" s="28">
        <v>107077.57</v>
      </c>
      <c r="DG80" s="28">
        <v>0</v>
      </c>
      <c r="DH80" s="28">
        <v>0</v>
      </c>
      <c r="DI80" s="28">
        <v>112801.02</v>
      </c>
      <c r="DJ80" s="28">
        <v>0</v>
      </c>
      <c r="DK80" s="28">
        <v>112801.02</v>
      </c>
      <c r="DL80" s="28">
        <v>0</v>
      </c>
      <c r="DM80" s="28">
        <v>0</v>
      </c>
      <c r="DN80" s="28">
        <v>117259.75</v>
      </c>
      <c r="DO80" s="28">
        <v>0</v>
      </c>
      <c r="DP80" s="28">
        <v>117259.75</v>
      </c>
      <c r="DQ80" s="28">
        <v>0</v>
      </c>
      <c r="DR80" s="28">
        <v>0</v>
      </c>
      <c r="DS80" s="28">
        <v>107077.57</v>
      </c>
      <c r="DT80" s="28">
        <v>0</v>
      </c>
      <c r="DU80" s="28">
        <v>107077.57</v>
      </c>
      <c r="DV80" s="28">
        <v>0</v>
      </c>
      <c r="DW80" s="28">
        <v>0</v>
      </c>
      <c r="DX80" s="29" t="s">
        <v>196</v>
      </c>
      <c r="DY80" s="30" t="s">
        <v>65</v>
      </c>
      <c r="DZ80" s="2"/>
    </row>
    <row r="81" spans="1:130" ht="56.25" x14ac:dyDescent="0.25">
      <c r="A81" s="21" t="s">
        <v>257</v>
      </c>
      <c r="B81" s="22" t="s">
        <v>258</v>
      </c>
      <c r="C81" s="23" t="s">
        <v>62</v>
      </c>
      <c r="D81" s="23" t="s">
        <v>252</v>
      </c>
      <c r="E81" s="23" t="s">
        <v>64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 t="s">
        <v>253</v>
      </c>
      <c r="AB81" s="23" t="s">
        <v>254</v>
      </c>
      <c r="AC81" s="24" t="s">
        <v>255</v>
      </c>
      <c r="AD81" s="23"/>
      <c r="AE81" s="23"/>
      <c r="AF81" s="24"/>
      <c r="AG81" s="25"/>
      <c r="AH81" s="25"/>
      <c r="AI81" s="26"/>
      <c r="AJ81" s="22" t="s">
        <v>65</v>
      </c>
      <c r="AK81" s="27" t="s">
        <v>259</v>
      </c>
      <c r="AL81" s="28">
        <v>339784.87</v>
      </c>
      <c r="AM81" s="28">
        <v>339784.87</v>
      </c>
      <c r="AN81" s="28">
        <v>0</v>
      </c>
      <c r="AO81" s="28">
        <v>0</v>
      </c>
      <c r="AP81" s="28">
        <v>339784.87</v>
      </c>
      <c r="AQ81" s="28">
        <v>339784.87</v>
      </c>
      <c r="AR81" s="28">
        <v>0</v>
      </c>
      <c r="AS81" s="28">
        <v>0</v>
      </c>
      <c r="AT81" s="28">
        <v>0</v>
      </c>
      <c r="AU81" s="28">
        <v>0</v>
      </c>
      <c r="AV81" s="28">
        <v>349638.26</v>
      </c>
      <c r="AW81" s="28">
        <v>0</v>
      </c>
      <c r="AX81" s="28">
        <v>349638.26</v>
      </c>
      <c r="AY81" s="28">
        <v>0</v>
      </c>
      <c r="AZ81" s="28">
        <v>0</v>
      </c>
      <c r="BA81" s="28">
        <v>315922.43</v>
      </c>
      <c r="BB81" s="28">
        <v>0</v>
      </c>
      <c r="BC81" s="28">
        <v>315922.43</v>
      </c>
      <c r="BD81" s="28">
        <v>0</v>
      </c>
      <c r="BE81" s="28">
        <v>0</v>
      </c>
      <c r="BF81" s="28">
        <v>315922.43</v>
      </c>
      <c r="BG81" s="28">
        <v>0</v>
      </c>
      <c r="BH81" s="28">
        <v>315922.43</v>
      </c>
      <c r="BI81" s="28">
        <v>0</v>
      </c>
      <c r="BJ81" s="28">
        <v>0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28">
        <v>339784.87</v>
      </c>
      <c r="BQ81" s="28">
        <v>339784.87</v>
      </c>
      <c r="BR81" s="28">
        <v>0</v>
      </c>
      <c r="BS81" s="28">
        <v>0</v>
      </c>
      <c r="BT81" s="28">
        <v>339784.87</v>
      </c>
      <c r="BU81" s="28">
        <v>339784.87</v>
      </c>
      <c r="BV81" s="28">
        <v>0</v>
      </c>
      <c r="BW81" s="28">
        <v>0</v>
      </c>
      <c r="BX81" s="28">
        <v>0</v>
      </c>
      <c r="BY81" s="28">
        <v>0</v>
      </c>
      <c r="BZ81" s="28">
        <v>349638.26</v>
      </c>
      <c r="CA81" s="28">
        <v>0</v>
      </c>
      <c r="CB81" s="28">
        <v>349638.26</v>
      </c>
      <c r="CC81" s="28">
        <v>0</v>
      </c>
      <c r="CD81" s="28">
        <v>0</v>
      </c>
      <c r="CE81" s="28">
        <v>315922.43</v>
      </c>
      <c r="CF81" s="28">
        <v>0</v>
      </c>
      <c r="CG81" s="28">
        <v>315922.43</v>
      </c>
      <c r="CH81" s="28">
        <v>0</v>
      </c>
      <c r="CI81" s="28">
        <v>0</v>
      </c>
      <c r="CJ81" s="28">
        <v>315922.43</v>
      </c>
      <c r="CK81" s="28">
        <v>0</v>
      </c>
      <c r="CL81" s="28">
        <v>315922.43</v>
      </c>
      <c r="CM81" s="28">
        <v>0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339784.87</v>
      </c>
      <c r="CU81" s="28">
        <v>0</v>
      </c>
      <c r="CV81" s="28">
        <v>339784.87</v>
      </c>
      <c r="CW81" s="28">
        <v>0</v>
      </c>
      <c r="CX81" s="28">
        <v>0</v>
      </c>
      <c r="CY81" s="28">
        <v>349638.26</v>
      </c>
      <c r="CZ81" s="28">
        <v>0</v>
      </c>
      <c r="DA81" s="28">
        <v>349638.26</v>
      </c>
      <c r="DB81" s="28">
        <v>0</v>
      </c>
      <c r="DC81" s="28">
        <v>0</v>
      </c>
      <c r="DD81" s="28">
        <v>315922.43</v>
      </c>
      <c r="DE81" s="28">
        <v>0</v>
      </c>
      <c r="DF81" s="28">
        <v>315922.43</v>
      </c>
      <c r="DG81" s="28">
        <v>0</v>
      </c>
      <c r="DH81" s="28">
        <v>0</v>
      </c>
      <c r="DI81" s="28">
        <v>339784.87</v>
      </c>
      <c r="DJ81" s="28">
        <v>0</v>
      </c>
      <c r="DK81" s="28">
        <v>339784.87</v>
      </c>
      <c r="DL81" s="28">
        <v>0</v>
      </c>
      <c r="DM81" s="28">
        <v>0</v>
      </c>
      <c r="DN81" s="28">
        <v>349638.26</v>
      </c>
      <c r="DO81" s="28">
        <v>0</v>
      </c>
      <c r="DP81" s="28">
        <v>349638.26</v>
      </c>
      <c r="DQ81" s="28">
        <v>0</v>
      </c>
      <c r="DR81" s="28">
        <v>0</v>
      </c>
      <c r="DS81" s="28">
        <v>315922.43</v>
      </c>
      <c r="DT81" s="28">
        <v>0</v>
      </c>
      <c r="DU81" s="28">
        <v>315922.43</v>
      </c>
      <c r="DV81" s="28">
        <v>0</v>
      </c>
      <c r="DW81" s="28">
        <v>0</v>
      </c>
      <c r="DX81" s="29" t="s">
        <v>184</v>
      </c>
      <c r="DY81" s="30" t="s">
        <v>65</v>
      </c>
      <c r="DZ81" s="2"/>
    </row>
    <row r="82" spans="1:130" ht="120.2" customHeight="1" x14ac:dyDescent="0.25">
      <c r="A82" s="42" t="s">
        <v>260</v>
      </c>
      <c r="B82" s="38" t="s">
        <v>261</v>
      </c>
      <c r="C82" s="23"/>
      <c r="D82" s="23"/>
      <c r="E82" s="23"/>
      <c r="F82" s="23"/>
      <c r="G82" s="23" t="s">
        <v>262</v>
      </c>
      <c r="H82" s="23" t="s">
        <v>77</v>
      </c>
      <c r="I82" s="23" t="s">
        <v>263</v>
      </c>
      <c r="J82" s="23" t="s">
        <v>264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 t="s">
        <v>265</v>
      </c>
      <c r="AB82" s="23" t="s">
        <v>77</v>
      </c>
      <c r="AC82" s="24" t="s">
        <v>266</v>
      </c>
      <c r="AD82" s="23"/>
      <c r="AE82" s="23"/>
      <c r="AF82" s="24"/>
      <c r="AG82" s="25"/>
      <c r="AH82" s="25"/>
      <c r="AI82" s="26"/>
      <c r="AJ82" s="38" t="s">
        <v>211</v>
      </c>
      <c r="AK82" s="40" t="s">
        <v>267</v>
      </c>
      <c r="AL82" s="28">
        <v>2893496</v>
      </c>
      <c r="AM82" s="28">
        <v>2109812</v>
      </c>
      <c r="AN82" s="28">
        <v>1643166</v>
      </c>
      <c r="AO82" s="28">
        <v>1075386.94</v>
      </c>
      <c r="AP82" s="28">
        <v>1250330</v>
      </c>
      <c r="AQ82" s="28">
        <v>1034425.06</v>
      </c>
      <c r="AR82" s="28">
        <v>0</v>
      </c>
      <c r="AS82" s="28">
        <v>0</v>
      </c>
      <c r="AT82" s="28">
        <v>0</v>
      </c>
      <c r="AU82" s="28">
        <v>0</v>
      </c>
      <c r="AV82" s="28">
        <v>1162159</v>
      </c>
      <c r="AW82" s="28">
        <v>583388.82999999996</v>
      </c>
      <c r="AX82" s="28">
        <v>578770.17000000004</v>
      </c>
      <c r="AY82" s="28">
        <v>0</v>
      </c>
      <c r="AZ82" s="28">
        <v>0</v>
      </c>
      <c r="BA82" s="28">
        <v>3388838.2</v>
      </c>
      <c r="BB82" s="28">
        <v>2104927.31</v>
      </c>
      <c r="BC82" s="28">
        <v>1283910.8899999999</v>
      </c>
      <c r="BD82" s="28">
        <v>0</v>
      </c>
      <c r="BE82" s="28">
        <v>0</v>
      </c>
      <c r="BF82" s="28">
        <v>3388838.2</v>
      </c>
      <c r="BG82" s="28">
        <v>2104927.31</v>
      </c>
      <c r="BH82" s="28">
        <v>1283910.8899999999</v>
      </c>
      <c r="BI82" s="28">
        <v>0</v>
      </c>
      <c r="BJ82" s="28">
        <v>0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28">
        <v>315050</v>
      </c>
      <c r="BQ82" s="28">
        <v>315050</v>
      </c>
      <c r="BR82" s="28">
        <v>0</v>
      </c>
      <c r="BS82" s="28">
        <v>0</v>
      </c>
      <c r="BT82" s="28">
        <v>315050</v>
      </c>
      <c r="BU82" s="28">
        <v>315050</v>
      </c>
      <c r="BV82" s="28">
        <v>0</v>
      </c>
      <c r="BW82" s="28">
        <v>0</v>
      </c>
      <c r="BX82" s="28">
        <v>0</v>
      </c>
      <c r="BY82" s="28">
        <v>0</v>
      </c>
      <c r="BZ82" s="28">
        <v>267224</v>
      </c>
      <c r="CA82" s="28">
        <v>0</v>
      </c>
      <c r="CB82" s="28">
        <v>267224</v>
      </c>
      <c r="CC82" s="28">
        <v>0</v>
      </c>
      <c r="CD82" s="28">
        <v>0</v>
      </c>
      <c r="CE82" s="28">
        <v>37380</v>
      </c>
      <c r="CF82" s="28">
        <v>0</v>
      </c>
      <c r="CG82" s="28">
        <v>37380</v>
      </c>
      <c r="CH82" s="28">
        <v>0</v>
      </c>
      <c r="CI82" s="28">
        <v>0</v>
      </c>
      <c r="CJ82" s="28">
        <v>37380</v>
      </c>
      <c r="CK82" s="28">
        <v>0</v>
      </c>
      <c r="CL82" s="28">
        <v>37380</v>
      </c>
      <c r="CM82" s="28">
        <v>0</v>
      </c>
      <c r="CN82" s="28">
        <v>0</v>
      </c>
      <c r="CO82" s="28">
        <v>0</v>
      </c>
      <c r="CP82" s="28">
        <v>0</v>
      </c>
      <c r="CQ82" s="28">
        <v>0</v>
      </c>
      <c r="CR82" s="28">
        <v>0</v>
      </c>
      <c r="CS82" s="28">
        <v>0</v>
      </c>
      <c r="CT82" s="28">
        <v>2893496</v>
      </c>
      <c r="CU82" s="28">
        <v>1643166</v>
      </c>
      <c r="CV82" s="28">
        <v>1250330</v>
      </c>
      <c r="CW82" s="28">
        <v>0</v>
      </c>
      <c r="CX82" s="28">
        <v>0</v>
      </c>
      <c r="CY82" s="28">
        <v>1162159</v>
      </c>
      <c r="CZ82" s="28">
        <v>583388.82999999996</v>
      </c>
      <c r="DA82" s="28">
        <v>578770.17000000004</v>
      </c>
      <c r="DB82" s="28">
        <v>0</v>
      </c>
      <c r="DC82" s="28">
        <v>0</v>
      </c>
      <c r="DD82" s="28">
        <v>3388838.2</v>
      </c>
      <c r="DE82" s="28">
        <v>2104927.31</v>
      </c>
      <c r="DF82" s="28">
        <v>1283910.8899999999</v>
      </c>
      <c r="DG82" s="28">
        <v>0</v>
      </c>
      <c r="DH82" s="28">
        <v>0</v>
      </c>
      <c r="DI82" s="28">
        <v>315050</v>
      </c>
      <c r="DJ82" s="28">
        <v>0</v>
      </c>
      <c r="DK82" s="28">
        <v>315050</v>
      </c>
      <c r="DL82" s="28">
        <v>0</v>
      </c>
      <c r="DM82" s="28">
        <v>0</v>
      </c>
      <c r="DN82" s="28">
        <v>267224</v>
      </c>
      <c r="DO82" s="28">
        <v>0</v>
      </c>
      <c r="DP82" s="28">
        <v>267224</v>
      </c>
      <c r="DQ82" s="28">
        <v>0</v>
      </c>
      <c r="DR82" s="28">
        <v>0</v>
      </c>
      <c r="DS82" s="28">
        <v>37380</v>
      </c>
      <c r="DT82" s="28">
        <v>0</v>
      </c>
      <c r="DU82" s="28">
        <v>37380</v>
      </c>
      <c r="DV82" s="28">
        <v>0</v>
      </c>
      <c r="DW82" s="28">
        <v>0</v>
      </c>
      <c r="DX82" s="109" t="s">
        <v>67</v>
      </c>
      <c r="DY82" s="30" t="s">
        <v>65</v>
      </c>
      <c r="DZ82" s="2"/>
    </row>
    <row r="83" spans="1:130" ht="33.75" x14ac:dyDescent="0.25">
      <c r="A83" s="43"/>
      <c r="B83" s="39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 t="s">
        <v>111</v>
      </c>
      <c r="AB83" s="23" t="s">
        <v>77</v>
      </c>
      <c r="AC83" s="24" t="s">
        <v>112</v>
      </c>
      <c r="AD83" s="23"/>
      <c r="AE83" s="23"/>
      <c r="AF83" s="24"/>
      <c r="AG83" s="25"/>
      <c r="AH83" s="25"/>
      <c r="AI83" s="26"/>
      <c r="AJ83" s="39"/>
      <c r="AK83" s="41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110"/>
      <c r="DY83" s="30" t="s">
        <v>89</v>
      </c>
      <c r="DZ83" s="2"/>
    </row>
    <row r="84" spans="1:130" ht="180" x14ac:dyDescent="0.25">
      <c r="A84" s="21" t="s">
        <v>268</v>
      </c>
      <c r="B84" s="22" t="s">
        <v>269</v>
      </c>
      <c r="C84" s="23" t="s">
        <v>62</v>
      </c>
      <c r="D84" s="23" t="s">
        <v>108</v>
      </c>
      <c r="E84" s="23" t="s">
        <v>64</v>
      </c>
      <c r="F84" s="23"/>
      <c r="G84" s="23"/>
      <c r="H84" s="23"/>
      <c r="I84" s="23"/>
      <c r="J84" s="23"/>
      <c r="K84" s="23" t="s">
        <v>109</v>
      </c>
      <c r="L84" s="23" t="s">
        <v>77</v>
      </c>
      <c r="M84" s="23" t="s">
        <v>110</v>
      </c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3" t="s">
        <v>121</v>
      </c>
      <c r="AE84" s="23" t="s">
        <v>77</v>
      </c>
      <c r="AF84" s="24" t="s">
        <v>122</v>
      </c>
      <c r="AG84" s="25"/>
      <c r="AH84" s="25"/>
      <c r="AI84" s="26"/>
      <c r="AJ84" s="22" t="s">
        <v>114</v>
      </c>
      <c r="AK84" s="27" t="s">
        <v>270</v>
      </c>
      <c r="AL84" s="28">
        <v>0</v>
      </c>
      <c r="AM84" s="28">
        <v>0</v>
      </c>
      <c r="AN84" s="28">
        <v>0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50820</v>
      </c>
      <c r="AW84" s="28">
        <v>0</v>
      </c>
      <c r="AX84" s="28">
        <v>50820</v>
      </c>
      <c r="AY84" s="28">
        <v>0</v>
      </c>
      <c r="AZ84" s="28">
        <v>0</v>
      </c>
      <c r="BA84" s="28">
        <v>50820</v>
      </c>
      <c r="BB84" s="28">
        <v>0</v>
      </c>
      <c r="BC84" s="28">
        <v>50820</v>
      </c>
      <c r="BD84" s="28">
        <v>0</v>
      </c>
      <c r="BE84" s="28">
        <v>0</v>
      </c>
      <c r="BF84" s="28">
        <v>50820</v>
      </c>
      <c r="BG84" s="28">
        <v>0</v>
      </c>
      <c r="BH84" s="28">
        <v>50820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0</v>
      </c>
      <c r="BW84" s="28">
        <v>0</v>
      </c>
      <c r="BX84" s="28">
        <v>0</v>
      </c>
      <c r="BY84" s="28">
        <v>0</v>
      </c>
      <c r="BZ84" s="28">
        <v>50820</v>
      </c>
      <c r="CA84" s="28">
        <v>0</v>
      </c>
      <c r="CB84" s="28">
        <v>50820</v>
      </c>
      <c r="CC84" s="28">
        <v>0</v>
      </c>
      <c r="CD84" s="28">
        <v>0</v>
      </c>
      <c r="CE84" s="28">
        <v>50820</v>
      </c>
      <c r="CF84" s="28">
        <v>0</v>
      </c>
      <c r="CG84" s="28">
        <v>50820</v>
      </c>
      <c r="CH84" s="28">
        <v>0</v>
      </c>
      <c r="CI84" s="28">
        <v>0</v>
      </c>
      <c r="CJ84" s="28">
        <v>50820</v>
      </c>
      <c r="CK84" s="28">
        <v>0</v>
      </c>
      <c r="CL84" s="28">
        <v>50820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50820</v>
      </c>
      <c r="CZ84" s="28">
        <v>0</v>
      </c>
      <c r="DA84" s="28">
        <v>50820</v>
      </c>
      <c r="DB84" s="28">
        <v>0</v>
      </c>
      <c r="DC84" s="28">
        <v>0</v>
      </c>
      <c r="DD84" s="28">
        <v>50820</v>
      </c>
      <c r="DE84" s="28">
        <v>0</v>
      </c>
      <c r="DF84" s="28">
        <v>50820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50820</v>
      </c>
      <c r="DO84" s="28">
        <v>0</v>
      </c>
      <c r="DP84" s="28">
        <v>50820</v>
      </c>
      <c r="DQ84" s="28">
        <v>0</v>
      </c>
      <c r="DR84" s="28">
        <v>0</v>
      </c>
      <c r="DS84" s="28">
        <v>50820</v>
      </c>
      <c r="DT84" s="28">
        <v>0</v>
      </c>
      <c r="DU84" s="28">
        <v>50820</v>
      </c>
      <c r="DV84" s="28">
        <v>0</v>
      </c>
      <c r="DW84" s="28">
        <v>0</v>
      </c>
      <c r="DX84" s="29" t="s">
        <v>67</v>
      </c>
      <c r="DY84" s="30" t="s">
        <v>65</v>
      </c>
      <c r="DZ84" s="2"/>
    </row>
    <row r="85" spans="1:130" ht="236.25" x14ac:dyDescent="0.25">
      <c r="A85" s="21" t="s">
        <v>271</v>
      </c>
      <c r="B85" s="22" t="s">
        <v>272</v>
      </c>
      <c r="C85" s="23" t="s">
        <v>62</v>
      </c>
      <c r="D85" s="23" t="s">
        <v>252</v>
      </c>
      <c r="E85" s="23" t="s">
        <v>64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 t="s">
        <v>273</v>
      </c>
      <c r="AB85" s="23" t="s">
        <v>77</v>
      </c>
      <c r="AC85" s="24" t="s">
        <v>274</v>
      </c>
      <c r="AD85" s="23"/>
      <c r="AE85" s="23"/>
      <c r="AF85" s="24"/>
      <c r="AG85" s="25"/>
      <c r="AH85" s="25"/>
      <c r="AI85" s="26"/>
      <c r="AJ85" s="22" t="s">
        <v>275</v>
      </c>
      <c r="AK85" s="27" t="s">
        <v>276</v>
      </c>
      <c r="AL85" s="28">
        <v>69758.880000000005</v>
      </c>
      <c r="AM85" s="28">
        <v>0</v>
      </c>
      <c r="AN85" s="28">
        <v>0</v>
      </c>
      <c r="AO85" s="28">
        <v>0</v>
      </c>
      <c r="AP85" s="28">
        <v>69758.880000000005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70179.039999999994</v>
      </c>
      <c r="AW85" s="28">
        <v>0</v>
      </c>
      <c r="AX85" s="28">
        <v>70179.039999999994</v>
      </c>
      <c r="AY85" s="28">
        <v>0</v>
      </c>
      <c r="AZ85" s="28">
        <v>0</v>
      </c>
      <c r="BA85" s="28">
        <v>25628</v>
      </c>
      <c r="BB85" s="28">
        <v>0</v>
      </c>
      <c r="BC85" s="28">
        <v>25628</v>
      </c>
      <c r="BD85" s="28">
        <v>0</v>
      </c>
      <c r="BE85" s="28">
        <v>0</v>
      </c>
      <c r="BF85" s="28">
        <v>25628</v>
      </c>
      <c r="BG85" s="28">
        <v>0</v>
      </c>
      <c r="BH85" s="28">
        <v>25628</v>
      </c>
      <c r="BI85" s="28">
        <v>0</v>
      </c>
      <c r="BJ85" s="28">
        <v>0</v>
      </c>
      <c r="BK85" s="28">
        <v>25628</v>
      </c>
      <c r="BL85" s="28">
        <v>0</v>
      </c>
      <c r="BM85" s="28">
        <v>25628</v>
      </c>
      <c r="BN85" s="28">
        <v>0</v>
      </c>
      <c r="BO85" s="28">
        <v>0</v>
      </c>
      <c r="BP85" s="28">
        <v>69758.880000000005</v>
      </c>
      <c r="BQ85" s="28">
        <v>0</v>
      </c>
      <c r="BR85" s="28">
        <v>0</v>
      </c>
      <c r="BS85" s="28">
        <v>0</v>
      </c>
      <c r="BT85" s="28">
        <v>69758.880000000005</v>
      </c>
      <c r="BU85" s="28">
        <v>0</v>
      </c>
      <c r="BV85" s="28">
        <v>0</v>
      </c>
      <c r="BW85" s="28">
        <v>0</v>
      </c>
      <c r="BX85" s="28">
        <v>0</v>
      </c>
      <c r="BY85" s="28">
        <v>0</v>
      </c>
      <c r="BZ85" s="28">
        <v>70179.039999999994</v>
      </c>
      <c r="CA85" s="28">
        <v>0</v>
      </c>
      <c r="CB85" s="28">
        <v>70179.039999999994</v>
      </c>
      <c r="CC85" s="28">
        <v>0</v>
      </c>
      <c r="CD85" s="28">
        <v>0</v>
      </c>
      <c r="CE85" s="28">
        <v>25628</v>
      </c>
      <c r="CF85" s="28">
        <v>0</v>
      </c>
      <c r="CG85" s="28">
        <v>25628</v>
      </c>
      <c r="CH85" s="28">
        <v>0</v>
      </c>
      <c r="CI85" s="28">
        <v>0</v>
      </c>
      <c r="CJ85" s="28">
        <v>25628</v>
      </c>
      <c r="CK85" s="28">
        <v>0</v>
      </c>
      <c r="CL85" s="28">
        <v>25628</v>
      </c>
      <c r="CM85" s="28">
        <v>0</v>
      </c>
      <c r="CN85" s="28">
        <v>0</v>
      </c>
      <c r="CO85" s="28">
        <v>25628</v>
      </c>
      <c r="CP85" s="28">
        <v>0</v>
      </c>
      <c r="CQ85" s="28">
        <v>25628</v>
      </c>
      <c r="CR85" s="28">
        <v>0</v>
      </c>
      <c r="CS85" s="28">
        <v>0</v>
      </c>
      <c r="CT85" s="28">
        <v>69758.880000000005</v>
      </c>
      <c r="CU85" s="28">
        <v>0</v>
      </c>
      <c r="CV85" s="28">
        <v>69758.880000000005</v>
      </c>
      <c r="CW85" s="28">
        <v>0</v>
      </c>
      <c r="CX85" s="28">
        <v>0</v>
      </c>
      <c r="CY85" s="28">
        <v>70179.039999999994</v>
      </c>
      <c r="CZ85" s="28">
        <v>0</v>
      </c>
      <c r="DA85" s="28">
        <v>70179.039999999994</v>
      </c>
      <c r="DB85" s="28">
        <v>0</v>
      </c>
      <c r="DC85" s="28">
        <v>0</v>
      </c>
      <c r="DD85" s="28">
        <v>25628</v>
      </c>
      <c r="DE85" s="28">
        <v>0</v>
      </c>
      <c r="DF85" s="28">
        <v>25628</v>
      </c>
      <c r="DG85" s="28">
        <v>0</v>
      </c>
      <c r="DH85" s="28">
        <v>0</v>
      </c>
      <c r="DI85" s="28">
        <v>69758.880000000005</v>
      </c>
      <c r="DJ85" s="28">
        <v>0</v>
      </c>
      <c r="DK85" s="28">
        <v>69758.880000000005</v>
      </c>
      <c r="DL85" s="28">
        <v>0</v>
      </c>
      <c r="DM85" s="28">
        <v>0</v>
      </c>
      <c r="DN85" s="28">
        <v>70179.039999999994</v>
      </c>
      <c r="DO85" s="28">
        <v>0</v>
      </c>
      <c r="DP85" s="28">
        <v>70179.039999999994</v>
      </c>
      <c r="DQ85" s="28">
        <v>0</v>
      </c>
      <c r="DR85" s="28">
        <v>0</v>
      </c>
      <c r="DS85" s="28">
        <v>25628</v>
      </c>
      <c r="DT85" s="28">
        <v>0</v>
      </c>
      <c r="DU85" s="28">
        <v>25628</v>
      </c>
      <c r="DV85" s="28">
        <v>0</v>
      </c>
      <c r="DW85" s="28">
        <v>0</v>
      </c>
      <c r="DX85" s="29" t="s">
        <v>67</v>
      </c>
      <c r="DY85" s="30" t="s">
        <v>65</v>
      </c>
      <c r="DZ85" s="2"/>
    </row>
    <row r="86" spans="1:130" ht="52.5" x14ac:dyDescent="0.25">
      <c r="A86" s="15" t="s">
        <v>277</v>
      </c>
      <c r="B86" s="16" t="s">
        <v>278</v>
      </c>
      <c r="C86" s="17" t="s">
        <v>55</v>
      </c>
      <c r="D86" s="17" t="s">
        <v>55</v>
      </c>
      <c r="E86" s="17" t="s">
        <v>55</v>
      </c>
      <c r="F86" s="17" t="s">
        <v>55</v>
      </c>
      <c r="G86" s="17" t="s">
        <v>55</v>
      </c>
      <c r="H86" s="17" t="s">
        <v>55</v>
      </c>
      <c r="I86" s="17" t="s">
        <v>55</v>
      </c>
      <c r="J86" s="17" t="s">
        <v>55</v>
      </c>
      <c r="K86" s="17" t="s">
        <v>55</v>
      </c>
      <c r="L86" s="17" t="s">
        <v>55</v>
      </c>
      <c r="M86" s="17" t="s">
        <v>55</v>
      </c>
      <c r="N86" s="17" t="s">
        <v>55</v>
      </c>
      <c r="O86" s="17" t="s">
        <v>55</v>
      </c>
      <c r="P86" s="17" t="s">
        <v>55</v>
      </c>
      <c r="Q86" s="17" t="s">
        <v>55</v>
      </c>
      <c r="R86" s="17" t="s">
        <v>55</v>
      </c>
      <c r="S86" s="17" t="s">
        <v>55</v>
      </c>
      <c r="T86" s="17" t="s">
        <v>55</v>
      </c>
      <c r="U86" s="17" t="s">
        <v>55</v>
      </c>
      <c r="V86" s="17" t="s">
        <v>55</v>
      </c>
      <c r="W86" s="17" t="s">
        <v>55</v>
      </c>
      <c r="X86" s="17" t="s">
        <v>55</v>
      </c>
      <c r="Y86" s="17" t="s">
        <v>55</v>
      </c>
      <c r="Z86" s="17" t="s">
        <v>55</v>
      </c>
      <c r="AA86" s="17" t="s">
        <v>55</v>
      </c>
      <c r="AB86" s="17" t="s">
        <v>55</v>
      </c>
      <c r="AC86" s="17" t="s">
        <v>55</v>
      </c>
      <c r="AD86" s="17" t="s">
        <v>55</v>
      </c>
      <c r="AE86" s="17" t="s">
        <v>55</v>
      </c>
      <c r="AF86" s="17" t="s">
        <v>55</v>
      </c>
      <c r="AG86" s="18"/>
      <c r="AH86" s="18"/>
      <c r="AI86" s="18"/>
      <c r="AJ86" s="19" t="s">
        <v>55</v>
      </c>
      <c r="AK86" s="17" t="s">
        <v>55</v>
      </c>
      <c r="AL86" s="20">
        <v>120585943.45999999</v>
      </c>
      <c r="AM86" s="20">
        <v>120538777.45999999</v>
      </c>
      <c r="AN86" s="20">
        <v>0</v>
      </c>
      <c r="AO86" s="20">
        <v>0</v>
      </c>
      <c r="AP86" s="20">
        <v>120585943.45999999</v>
      </c>
      <c r="AQ86" s="20">
        <v>120538777.45999999</v>
      </c>
      <c r="AR86" s="20">
        <v>0</v>
      </c>
      <c r="AS86" s="20">
        <v>0</v>
      </c>
      <c r="AT86" s="20">
        <v>0</v>
      </c>
      <c r="AU86" s="20">
        <v>0</v>
      </c>
      <c r="AV86" s="20">
        <v>123394120.25</v>
      </c>
      <c r="AW86" s="20">
        <v>0</v>
      </c>
      <c r="AX86" s="20">
        <v>123394120.25</v>
      </c>
      <c r="AY86" s="20">
        <v>0</v>
      </c>
      <c r="AZ86" s="20">
        <v>0</v>
      </c>
      <c r="BA86" s="20">
        <v>60191967.899999999</v>
      </c>
      <c r="BB86" s="20">
        <v>0</v>
      </c>
      <c r="BC86" s="20">
        <v>60191967.899999999</v>
      </c>
      <c r="BD86" s="20">
        <v>0</v>
      </c>
      <c r="BE86" s="20">
        <v>0</v>
      </c>
      <c r="BF86" s="20">
        <v>60191967.899999999</v>
      </c>
      <c r="BG86" s="20">
        <v>0</v>
      </c>
      <c r="BH86" s="20">
        <v>60191967.899999999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118175961.45999999</v>
      </c>
      <c r="BQ86" s="20">
        <v>118128795.45999999</v>
      </c>
      <c r="BR86" s="20">
        <v>0</v>
      </c>
      <c r="BS86" s="20">
        <v>0</v>
      </c>
      <c r="BT86" s="20">
        <v>118175961.45999999</v>
      </c>
      <c r="BU86" s="20">
        <v>118128795.45999999</v>
      </c>
      <c r="BV86" s="20">
        <v>0</v>
      </c>
      <c r="BW86" s="20">
        <v>0</v>
      </c>
      <c r="BX86" s="20">
        <v>0</v>
      </c>
      <c r="BY86" s="20">
        <v>0</v>
      </c>
      <c r="BZ86" s="20">
        <v>121051718.25</v>
      </c>
      <c r="CA86" s="20">
        <v>0</v>
      </c>
      <c r="CB86" s="20">
        <v>121051718.25</v>
      </c>
      <c r="CC86" s="20">
        <v>0</v>
      </c>
      <c r="CD86" s="20">
        <v>0</v>
      </c>
      <c r="CE86" s="20">
        <v>60191967.899999999</v>
      </c>
      <c r="CF86" s="20">
        <v>0</v>
      </c>
      <c r="CG86" s="20">
        <v>60191967.899999999</v>
      </c>
      <c r="CH86" s="20">
        <v>0</v>
      </c>
      <c r="CI86" s="20">
        <v>0</v>
      </c>
      <c r="CJ86" s="20">
        <v>60191967.899999999</v>
      </c>
      <c r="CK86" s="20">
        <v>0</v>
      </c>
      <c r="CL86" s="20">
        <v>60191967.899999999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120585943.45999999</v>
      </c>
      <c r="CU86" s="20">
        <v>0</v>
      </c>
      <c r="CV86" s="20">
        <v>120585943.45999999</v>
      </c>
      <c r="CW86" s="20">
        <v>0</v>
      </c>
      <c r="CX86" s="20">
        <v>0</v>
      </c>
      <c r="CY86" s="20">
        <v>123394140.25</v>
      </c>
      <c r="CZ86" s="20">
        <v>0</v>
      </c>
      <c r="DA86" s="20">
        <v>123394140.25</v>
      </c>
      <c r="DB86" s="20">
        <v>0</v>
      </c>
      <c r="DC86" s="20">
        <v>0</v>
      </c>
      <c r="DD86" s="20">
        <v>60191967.899999999</v>
      </c>
      <c r="DE86" s="20">
        <v>0</v>
      </c>
      <c r="DF86" s="20">
        <v>60191967.899999999</v>
      </c>
      <c r="DG86" s="20">
        <v>0</v>
      </c>
      <c r="DH86" s="20">
        <v>0</v>
      </c>
      <c r="DI86" s="20">
        <v>118175961.45999999</v>
      </c>
      <c r="DJ86" s="20">
        <v>0</v>
      </c>
      <c r="DK86" s="20">
        <v>118175961.45999999</v>
      </c>
      <c r="DL86" s="20">
        <v>0</v>
      </c>
      <c r="DM86" s="20">
        <v>0</v>
      </c>
      <c r="DN86" s="20">
        <v>121051738.25</v>
      </c>
      <c r="DO86" s="20">
        <v>0</v>
      </c>
      <c r="DP86" s="20">
        <v>121051738.25</v>
      </c>
      <c r="DQ86" s="20">
        <v>0</v>
      </c>
      <c r="DR86" s="20">
        <v>0</v>
      </c>
      <c r="DS86" s="20">
        <v>60191967.899999999</v>
      </c>
      <c r="DT86" s="20">
        <v>0</v>
      </c>
      <c r="DU86" s="20">
        <v>60191967.899999999</v>
      </c>
      <c r="DV86" s="20">
        <v>0</v>
      </c>
      <c r="DW86" s="20">
        <v>0</v>
      </c>
      <c r="DX86" s="17"/>
      <c r="DY86" s="2"/>
      <c r="DZ86" s="2"/>
    </row>
    <row r="87" spans="1:130" ht="247.5" x14ac:dyDescent="0.25">
      <c r="A87" s="21" t="s">
        <v>279</v>
      </c>
      <c r="B87" s="22" t="s">
        <v>280</v>
      </c>
      <c r="C87" s="23" t="s">
        <v>62</v>
      </c>
      <c r="D87" s="23" t="s">
        <v>108</v>
      </c>
      <c r="E87" s="23" t="s">
        <v>64</v>
      </c>
      <c r="F87" s="23"/>
      <c r="G87" s="23"/>
      <c r="H87" s="23"/>
      <c r="I87" s="23"/>
      <c r="J87" s="23"/>
      <c r="K87" s="23" t="s">
        <v>109</v>
      </c>
      <c r="L87" s="23" t="s">
        <v>77</v>
      </c>
      <c r="M87" s="23" t="s">
        <v>110</v>
      </c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 t="s">
        <v>111</v>
      </c>
      <c r="AB87" s="23" t="s">
        <v>77</v>
      </c>
      <c r="AC87" s="24" t="s">
        <v>112</v>
      </c>
      <c r="AD87" s="23" t="s">
        <v>113</v>
      </c>
      <c r="AE87" s="23" t="s">
        <v>77</v>
      </c>
      <c r="AF87" s="24" t="s">
        <v>88</v>
      </c>
      <c r="AG87" s="25"/>
      <c r="AH87" s="25"/>
      <c r="AI87" s="26"/>
      <c r="AJ87" s="22" t="s">
        <v>114</v>
      </c>
      <c r="AK87" s="27" t="s">
        <v>115</v>
      </c>
      <c r="AL87" s="28">
        <v>63677942.420000002</v>
      </c>
      <c r="AM87" s="28">
        <v>63630776.420000002</v>
      </c>
      <c r="AN87" s="28">
        <v>0</v>
      </c>
      <c r="AO87" s="28">
        <v>0</v>
      </c>
      <c r="AP87" s="28">
        <v>63677942.420000002</v>
      </c>
      <c r="AQ87" s="28">
        <v>63630776.420000002</v>
      </c>
      <c r="AR87" s="28">
        <v>0</v>
      </c>
      <c r="AS87" s="28">
        <v>0</v>
      </c>
      <c r="AT87" s="28">
        <v>0</v>
      </c>
      <c r="AU87" s="28">
        <v>0</v>
      </c>
      <c r="AV87" s="28">
        <v>65436815</v>
      </c>
      <c r="AW87" s="28">
        <v>0</v>
      </c>
      <c r="AX87" s="28">
        <v>65436815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0</v>
      </c>
      <c r="BH87" s="28">
        <v>0</v>
      </c>
      <c r="BI87" s="28">
        <v>0</v>
      </c>
      <c r="BJ87" s="28">
        <v>0</v>
      </c>
      <c r="BK87" s="28">
        <v>0</v>
      </c>
      <c r="BL87" s="28">
        <v>0</v>
      </c>
      <c r="BM87" s="28">
        <v>0</v>
      </c>
      <c r="BN87" s="28">
        <v>0</v>
      </c>
      <c r="BO87" s="28">
        <v>0</v>
      </c>
      <c r="BP87" s="28">
        <v>61641126.420000002</v>
      </c>
      <c r="BQ87" s="28">
        <v>61593960.420000002</v>
      </c>
      <c r="BR87" s="28">
        <v>0</v>
      </c>
      <c r="BS87" s="28">
        <v>0</v>
      </c>
      <c r="BT87" s="28">
        <v>61641126.420000002</v>
      </c>
      <c r="BU87" s="28">
        <v>61593960.420000002</v>
      </c>
      <c r="BV87" s="28">
        <v>0</v>
      </c>
      <c r="BW87" s="28">
        <v>0</v>
      </c>
      <c r="BX87" s="28">
        <v>0</v>
      </c>
      <c r="BY87" s="28">
        <v>0</v>
      </c>
      <c r="BZ87" s="28">
        <v>63400235</v>
      </c>
      <c r="CA87" s="28">
        <v>0</v>
      </c>
      <c r="CB87" s="28">
        <v>63400235</v>
      </c>
      <c r="CC87" s="28">
        <v>0</v>
      </c>
      <c r="CD87" s="28">
        <v>0</v>
      </c>
      <c r="CE87" s="28">
        <v>0</v>
      </c>
      <c r="CF87" s="28">
        <v>0</v>
      </c>
      <c r="CG87" s="28">
        <v>0</v>
      </c>
      <c r="CH87" s="28">
        <v>0</v>
      </c>
      <c r="CI87" s="28">
        <v>0</v>
      </c>
      <c r="CJ87" s="28">
        <v>0</v>
      </c>
      <c r="CK87" s="28">
        <v>0</v>
      </c>
      <c r="CL87" s="28">
        <v>0</v>
      </c>
      <c r="CM87" s="28">
        <v>0</v>
      </c>
      <c r="CN87" s="28">
        <v>0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63677942.420000002</v>
      </c>
      <c r="CU87" s="28">
        <v>0</v>
      </c>
      <c r="CV87" s="28">
        <v>63677942.420000002</v>
      </c>
      <c r="CW87" s="28">
        <v>0</v>
      </c>
      <c r="CX87" s="28">
        <v>0</v>
      </c>
      <c r="CY87" s="28">
        <v>65436815</v>
      </c>
      <c r="CZ87" s="28">
        <v>0</v>
      </c>
      <c r="DA87" s="28">
        <v>65436815</v>
      </c>
      <c r="DB87" s="28">
        <v>0</v>
      </c>
      <c r="DC87" s="28">
        <v>0</v>
      </c>
      <c r="DD87" s="28">
        <v>0</v>
      </c>
      <c r="DE87" s="28">
        <v>0</v>
      </c>
      <c r="DF87" s="28">
        <v>0</v>
      </c>
      <c r="DG87" s="28">
        <v>0</v>
      </c>
      <c r="DH87" s="28">
        <v>0</v>
      </c>
      <c r="DI87" s="28">
        <v>61641126.420000002</v>
      </c>
      <c r="DJ87" s="28">
        <v>0</v>
      </c>
      <c r="DK87" s="28">
        <v>61641126.420000002</v>
      </c>
      <c r="DL87" s="28">
        <v>0</v>
      </c>
      <c r="DM87" s="28">
        <v>0</v>
      </c>
      <c r="DN87" s="28">
        <v>63400235</v>
      </c>
      <c r="DO87" s="28">
        <v>0</v>
      </c>
      <c r="DP87" s="28">
        <v>63400235</v>
      </c>
      <c r="DQ87" s="28">
        <v>0</v>
      </c>
      <c r="DR87" s="28">
        <v>0</v>
      </c>
      <c r="DS87" s="28">
        <v>0</v>
      </c>
      <c r="DT87" s="28">
        <v>0</v>
      </c>
      <c r="DU87" s="28">
        <v>0</v>
      </c>
      <c r="DV87" s="28">
        <v>0</v>
      </c>
      <c r="DW87" s="28">
        <v>0</v>
      </c>
      <c r="DX87" s="29" t="s">
        <v>67</v>
      </c>
      <c r="DY87" s="30" t="s">
        <v>65</v>
      </c>
      <c r="DZ87" s="2"/>
    </row>
    <row r="88" spans="1:130" ht="206.45" customHeight="1" x14ac:dyDescent="0.25">
      <c r="A88" s="42" t="s">
        <v>281</v>
      </c>
      <c r="B88" s="38" t="s">
        <v>282</v>
      </c>
      <c r="C88" s="23" t="s">
        <v>62</v>
      </c>
      <c r="D88" s="23" t="s">
        <v>108</v>
      </c>
      <c r="E88" s="23" t="s">
        <v>64</v>
      </c>
      <c r="F88" s="23"/>
      <c r="G88" s="23"/>
      <c r="H88" s="23"/>
      <c r="I88" s="23"/>
      <c r="J88" s="23"/>
      <c r="K88" s="23" t="s">
        <v>109</v>
      </c>
      <c r="L88" s="23" t="s">
        <v>77</v>
      </c>
      <c r="M88" s="23" t="s">
        <v>110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 t="s">
        <v>283</v>
      </c>
      <c r="AB88" s="23" t="s">
        <v>77</v>
      </c>
      <c r="AC88" s="24" t="s">
        <v>284</v>
      </c>
      <c r="AD88" s="23"/>
      <c r="AE88" s="23"/>
      <c r="AF88" s="24"/>
      <c r="AG88" s="25"/>
      <c r="AH88" s="25"/>
      <c r="AI88" s="26"/>
      <c r="AJ88" s="38" t="s">
        <v>114</v>
      </c>
      <c r="AK88" s="40" t="s">
        <v>285</v>
      </c>
      <c r="AL88" s="28">
        <v>56908001.039999999</v>
      </c>
      <c r="AM88" s="28">
        <v>56908001.039999999</v>
      </c>
      <c r="AN88" s="28">
        <v>0</v>
      </c>
      <c r="AO88" s="28">
        <v>0</v>
      </c>
      <c r="AP88" s="28">
        <v>56908001.039999999</v>
      </c>
      <c r="AQ88" s="28">
        <v>56908001.039999999</v>
      </c>
      <c r="AR88" s="28">
        <v>0</v>
      </c>
      <c r="AS88" s="28">
        <v>0</v>
      </c>
      <c r="AT88" s="28">
        <v>0</v>
      </c>
      <c r="AU88" s="28">
        <v>0</v>
      </c>
      <c r="AV88" s="28">
        <v>57957305.25</v>
      </c>
      <c r="AW88" s="28">
        <v>0</v>
      </c>
      <c r="AX88" s="28">
        <v>57957305.25</v>
      </c>
      <c r="AY88" s="28">
        <v>0</v>
      </c>
      <c r="AZ88" s="28">
        <v>0</v>
      </c>
      <c r="BA88" s="28">
        <v>60191967.899999999</v>
      </c>
      <c r="BB88" s="28">
        <v>0</v>
      </c>
      <c r="BC88" s="28">
        <v>60191967.899999999</v>
      </c>
      <c r="BD88" s="28">
        <v>0</v>
      </c>
      <c r="BE88" s="28">
        <v>0</v>
      </c>
      <c r="BF88" s="28">
        <v>60191967.899999999</v>
      </c>
      <c r="BG88" s="28">
        <v>0</v>
      </c>
      <c r="BH88" s="28">
        <v>60191967.899999999</v>
      </c>
      <c r="BI88" s="28">
        <v>0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28">
        <v>56534835.039999999</v>
      </c>
      <c r="BQ88" s="28">
        <v>56534835.039999999</v>
      </c>
      <c r="BR88" s="28">
        <v>0</v>
      </c>
      <c r="BS88" s="28">
        <v>0</v>
      </c>
      <c r="BT88" s="28">
        <v>56534835.039999999</v>
      </c>
      <c r="BU88" s="28">
        <v>56534835.039999999</v>
      </c>
      <c r="BV88" s="28">
        <v>0</v>
      </c>
      <c r="BW88" s="28">
        <v>0</v>
      </c>
      <c r="BX88" s="28">
        <v>0</v>
      </c>
      <c r="BY88" s="28">
        <v>0</v>
      </c>
      <c r="BZ88" s="28">
        <v>57651483.25</v>
      </c>
      <c r="CA88" s="28">
        <v>0</v>
      </c>
      <c r="CB88" s="28">
        <v>57651483.25</v>
      </c>
      <c r="CC88" s="28">
        <v>0</v>
      </c>
      <c r="CD88" s="28">
        <v>0</v>
      </c>
      <c r="CE88" s="28">
        <v>60191967.899999999</v>
      </c>
      <c r="CF88" s="28">
        <v>0</v>
      </c>
      <c r="CG88" s="28">
        <v>60191967.899999999</v>
      </c>
      <c r="CH88" s="28">
        <v>0</v>
      </c>
      <c r="CI88" s="28">
        <v>0</v>
      </c>
      <c r="CJ88" s="28">
        <v>60191967.899999999</v>
      </c>
      <c r="CK88" s="28">
        <v>0</v>
      </c>
      <c r="CL88" s="28">
        <v>60191967.899999999</v>
      </c>
      <c r="CM88" s="28">
        <v>0</v>
      </c>
      <c r="CN88" s="28">
        <v>0</v>
      </c>
      <c r="CO88" s="28">
        <v>0</v>
      </c>
      <c r="CP88" s="28">
        <v>0</v>
      </c>
      <c r="CQ88" s="28">
        <v>0</v>
      </c>
      <c r="CR88" s="28">
        <v>0</v>
      </c>
      <c r="CS88" s="28">
        <v>0</v>
      </c>
      <c r="CT88" s="28">
        <v>56908001.039999999</v>
      </c>
      <c r="CU88" s="28">
        <v>0</v>
      </c>
      <c r="CV88" s="28">
        <v>56908001.039999999</v>
      </c>
      <c r="CW88" s="28">
        <v>0</v>
      </c>
      <c r="CX88" s="28">
        <v>0</v>
      </c>
      <c r="CY88" s="28">
        <v>57957325.25</v>
      </c>
      <c r="CZ88" s="28">
        <v>0</v>
      </c>
      <c r="DA88" s="28">
        <v>57957325.25</v>
      </c>
      <c r="DB88" s="28">
        <v>0</v>
      </c>
      <c r="DC88" s="28">
        <v>0</v>
      </c>
      <c r="DD88" s="28">
        <v>60191967.899999999</v>
      </c>
      <c r="DE88" s="28">
        <v>0</v>
      </c>
      <c r="DF88" s="28">
        <v>60191967.899999999</v>
      </c>
      <c r="DG88" s="28">
        <v>0</v>
      </c>
      <c r="DH88" s="28">
        <v>0</v>
      </c>
      <c r="DI88" s="28">
        <v>56534835.039999999</v>
      </c>
      <c r="DJ88" s="28">
        <v>0</v>
      </c>
      <c r="DK88" s="28">
        <v>56534835.039999999</v>
      </c>
      <c r="DL88" s="28">
        <v>0</v>
      </c>
      <c r="DM88" s="28">
        <v>0</v>
      </c>
      <c r="DN88" s="28">
        <v>57651503.25</v>
      </c>
      <c r="DO88" s="28">
        <v>0</v>
      </c>
      <c r="DP88" s="28">
        <v>57651503.25</v>
      </c>
      <c r="DQ88" s="28">
        <v>0</v>
      </c>
      <c r="DR88" s="28">
        <v>0</v>
      </c>
      <c r="DS88" s="28">
        <v>60191967.899999999</v>
      </c>
      <c r="DT88" s="28">
        <v>0</v>
      </c>
      <c r="DU88" s="28">
        <v>60191967.899999999</v>
      </c>
      <c r="DV88" s="28">
        <v>0</v>
      </c>
      <c r="DW88" s="28">
        <v>0</v>
      </c>
      <c r="DX88" s="109" t="s">
        <v>67</v>
      </c>
      <c r="DY88" s="30" t="s">
        <v>65</v>
      </c>
      <c r="DZ88" s="2"/>
    </row>
    <row r="89" spans="1:130" ht="33.75" x14ac:dyDescent="0.25">
      <c r="A89" s="44"/>
      <c r="B89" s="39"/>
      <c r="C89" s="23" t="s">
        <v>124</v>
      </c>
      <c r="D89" s="23" t="s">
        <v>77</v>
      </c>
      <c r="E89" s="23" t="s">
        <v>125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 t="s">
        <v>130</v>
      </c>
      <c r="AB89" s="23" t="s">
        <v>77</v>
      </c>
      <c r="AC89" s="24" t="s">
        <v>132</v>
      </c>
      <c r="AD89" s="23"/>
      <c r="AE89" s="23"/>
      <c r="AF89" s="24"/>
      <c r="AG89" s="25"/>
      <c r="AH89" s="25"/>
      <c r="AI89" s="26"/>
      <c r="AJ89" s="39"/>
      <c r="AK89" s="41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110"/>
      <c r="DY89" s="30" t="s">
        <v>89</v>
      </c>
      <c r="DZ89" s="2"/>
    </row>
    <row r="90" spans="1:130" ht="33.75" x14ac:dyDescent="0.25">
      <c r="A90" s="43"/>
      <c r="B90" s="3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 t="s">
        <v>111</v>
      </c>
      <c r="AB90" s="23" t="s">
        <v>77</v>
      </c>
      <c r="AC90" s="24" t="s">
        <v>112</v>
      </c>
      <c r="AD90" s="23"/>
      <c r="AE90" s="23"/>
      <c r="AF90" s="24"/>
      <c r="AG90" s="25"/>
      <c r="AH90" s="25"/>
      <c r="AI90" s="26"/>
      <c r="AJ90" s="39"/>
      <c r="AK90" s="41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  <c r="DV90" s="28"/>
      <c r="DW90" s="28"/>
      <c r="DX90" s="110"/>
      <c r="DY90" s="30" t="s">
        <v>82</v>
      </c>
      <c r="DZ90" s="2"/>
    </row>
    <row r="91" spans="1:130" ht="84" x14ac:dyDescent="0.25">
      <c r="A91" s="15" t="s">
        <v>286</v>
      </c>
      <c r="B91" s="16" t="s">
        <v>287</v>
      </c>
      <c r="C91" s="17" t="s">
        <v>55</v>
      </c>
      <c r="D91" s="17" t="s">
        <v>55</v>
      </c>
      <c r="E91" s="17" t="s">
        <v>55</v>
      </c>
      <c r="F91" s="17" t="s">
        <v>55</v>
      </c>
      <c r="G91" s="17" t="s">
        <v>55</v>
      </c>
      <c r="H91" s="17" t="s">
        <v>55</v>
      </c>
      <c r="I91" s="17" t="s">
        <v>55</v>
      </c>
      <c r="J91" s="17" t="s">
        <v>55</v>
      </c>
      <c r="K91" s="17" t="s">
        <v>55</v>
      </c>
      <c r="L91" s="17" t="s">
        <v>55</v>
      </c>
      <c r="M91" s="17" t="s">
        <v>55</v>
      </c>
      <c r="N91" s="17" t="s">
        <v>55</v>
      </c>
      <c r="O91" s="17" t="s">
        <v>55</v>
      </c>
      <c r="P91" s="17" t="s">
        <v>55</v>
      </c>
      <c r="Q91" s="17" t="s">
        <v>55</v>
      </c>
      <c r="R91" s="17" t="s">
        <v>55</v>
      </c>
      <c r="S91" s="17" t="s">
        <v>55</v>
      </c>
      <c r="T91" s="17" t="s">
        <v>55</v>
      </c>
      <c r="U91" s="17" t="s">
        <v>55</v>
      </c>
      <c r="V91" s="17" t="s">
        <v>55</v>
      </c>
      <c r="W91" s="17" t="s">
        <v>55</v>
      </c>
      <c r="X91" s="17" t="s">
        <v>55</v>
      </c>
      <c r="Y91" s="17" t="s">
        <v>55</v>
      </c>
      <c r="Z91" s="17" t="s">
        <v>55</v>
      </c>
      <c r="AA91" s="17" t="s">
        <v>55</v>
      </c>
      <c r="AB91" s="17" t="s">
        <v>55</v>
      </c>
      <c r="AC91" s="17" t="s">
        <v>55</v>
      </c>
      <c r="AD91" s="17" t="s">
        <v>55</v>
      </c>
      <c r="AE91" s="17" t="s">
        <v>55</v>
      </c>
      <c r="AF91" s="17" t="s">
        <v>55</v>
      </c>
      <c r="AG91" s="18"/>
      <c r="AH91" s="18"/>
      <c r="AI91" s="18"/>
      <c r="AJ91" s="19" t="s">
        <v>55</v>
      </c>
      <c r="AK91" s="17" t="s">
        <v>55</v>
      </c>
      <c r="AL91" s="20">
        <v>6327422.4299999997</v>
      </c>
      <c r="AM91" s="20">
        <v>6209061.7699999996</v>
      </c>
      <c r="AN91" s="20">
        <v>3903</v>
      </c>
      <c r="AO91" s="20">
        <v>3903</v>
      </c>
      <c r="AP91" s="20">
        <v>0</v>
      </c>
      <c r="AQ91" s="20">
        <v>0</v>
      </c>
      <c r="AR91" s="20">
        <v>0</v>
      </c>
      <c r="AS91" s="20">
        <v>0</v>
      </c>
      <c r="AT91" s="20">
        <v>6323519.4299999997</v>
      </c>
      <c r="AU91" s="20">
        <v>6205158.7699999996</v>
      </c>
      <c r="AV91" s="20">
        <v>5822144.0300000003</v>
      </c>
      <c r="AW91" s="20">
        <v>0</v>
      </c>
      <c r="AX91" s="20">
        <v>0</v>
      </c>
      <c r="AY91" s="20">
        <v>0</v>
      </c>
      <c r="AZ91" s="20">
        <v>5822144.0300000003</v>
      </c>
      <c r="BA91" s="20">
        <v>0</v>
      </c>
      <c r="BB91" s="20">
        <v>0</v>
      </c>
      <c r="BC91" s="20">
        <v>0</v>
      </c>
      <c r="BD91" s="20">
        <v>0</v>
      </c>
      <c r="BE91" s="20">
        <v>0</v>
      </c>
      <c r="BF91" s="20">
        <v>0</v>
      </c>
      <c r="BG91" s="20">
        <v>0</v>
      </c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  <c r="BO91" s="20">
        <v>0</v>
      </c>
      <c r="BP91" s="20">
        <v>6327422.4299999997</v>
      </c>
      <c r="BQ91" s="20">
        <v>6209061.7699999996</v>
      </c>
      <c r="BR91" s="20">
        <v>3903</v>
      </c>
      <c r="BS91" s="20">
        <v>3903</v>
      </c>
      <c r="BT91" s="20">
        <v>0</v>
      </c>
      <c r="BU91" s="20">
        <v>0</v>
      </c>
      <c r="BV91" s="20">
        <v>0</v>
      </c>
      <c r="BW91" s="20">
        <v>0</v>
      </c>
      <c r="BX91" s="20">
        <v>6323519.4299999997</v>
      </c>
      <c r="BY91" s="20">
        <v>6205158.7699999996</v>
      </c>
      <c r="BZ91" s="20">
        <v>5822144.0300000003</v>
      </c>
      <c r="CA91" s="20">
        <v>0</v>
      </c>
      <c r="CB91" s="20">
        <v>0</v>
      </c>
      <c r="CC91" s="20">
        <v>0</v>
      </c>
      <c r="CD91" s="20">
        <v>5822144.0300000003</v>
      </c>
      <c r="CE91" s="20">
        <v>0</v>
      </c>
      <c r="CF91" s="20">
        <v>0</v>
      </c>
      <c r="CG91" s="20">
        <v>0</v>
      </c>
      <c r="CH91" s="20">
        <v>0</v>
      </c>
      <c r="CI91" s="20">
        <v>0</v>
      </c>
      <c r="CJ91" s="20">
        <v>0</v>
      </c>
      <c r="CK91" s="20">
        <v>0</v>
      </c>
      <c r="CL91" s="20">
        <v>0</v>
      </c>
      <c r="CM91" s="20">
        <v>0</v>
      </c>
      <c r="CN91" s="20">
        <v>0</v>
      </c>
      <c r="CO91" s="20">
        <v>0</v>
      </c>
      <c r="CP91" s="20">
        <v>0</v>
      </c>
      <c r="CQ91" s="20">
        <v>0</v>
      </c>
      <c r="CR91" s="20">
        <v>0</v>
      </c>
      <c r="CS91" s="20">
        <v>0</v>
      </c>
      <c r="CT91" s="20">
        <v>6327422.4299999997</v>
      </c>
      <c r="CU91" s="20">
        <v>3903</v>
      </c>
      <c r="CV91" s="20">
        <v>0</v>
      </c>
      <c r="CW91" s="20">
        <v>0</v>
      </c>
      <c r="CX91" s="20">
        <v>6323519.4299999997</v>
      </c>
      <c r="CY91" s="20">
        <v>5822144.0300000003</v>
      </c>
      <c r="CZ91" s="20">
        <v>0</v>
      </c>
      <c r="DA91" s="20">
        <v>0</v>
      </c>
      <c r="DB91" s="20">
        <v>0</v>
      </c>
      <c r="DC91" s="20">
        <v>5822144.0300000003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6327422.4299999997</v>
      </c>
      <c r="DJ91" s="20">
        <v>3903</v>
      </c>
      <c r="DK91" s="20">
        <v>0</v>
      </c>
      <c r="DL91" s="20">
        <v>0</v>
      </c>
      <c r="DM91" s="20">
        <v>6323519.4299999997</v>
      </c>
      <c r="DN91" s="20">
        <v>5822144.0300000003</v>
      </c>
      <c r="DO91" s="20">
        <v>0</v>
      </c>
      <c r="DP91" s="20">
        <v>0</v>
      </c>
      <c r="DQ91" s="20">
        <v>0</v>
      </c>
      <c r="DR91" s="20">
        <v>5822144.0300000003</v>
      </c>
      <c r="DS91" s="20">
        <v>0</v>
      </c>
      <c r="DT91" s="20">
        <v>0</v>
      </c>
      <c r="DU91" s="20">
        <v>0</v>
      </c>
      <c r="DV91" s="20">
        <v>0</v>
      </c>
      <c r="DW91" s="20">
        <v>0</v>
      </c>
      <c r="DX91" s="17"/>
      <c r="DY91" s="2"/>
      <c r="DZ91" s="2"/>
    </row>
    <row r="92" spans="1:130" ht="115.5" x14ac:dyDescent="0.25">
      <c r="A92" s="15" t="s">
        <v>288</v>
      </c>
      <c r="B92" s="16" t="s">
        <v>289</v>
      </c>
      <c r="C92" s="17" t="s">
        <v>55</v>
      </c>
      <c r="D92" s="17" t="s">
        <v>55</v>
      </c>
      <c r="E92" s="17" t="s">
        <v>55</v>
      </c>
      <c r="F92" s="17" t="s">
        <v>55</v>
      </c>
      <c r="G92" s="17" t="s">
        <v>55</v>
      </c>
      <c r="H92" s="17" t="s">
        <v>55</v>
      </c>
      <c r="I92" s="17" t="s">
        <v>55</v>
      </c>
      <c r="J92" s="17" t="s">
        <v>55</v>
      </c>
      <c r="K92" s="17" t="s">
        <v>55</v>
      </c>
      <c r="L92" s="17" t="s">
        <v>55</v>
      </c>
      <c r="M92" s="17" t="s">
        <v>55</v>
      </c>
      <c r="N92" s="17" t="s">
        <v>55</v>
      </c>
      <c r="O92" s="17" t="s">
        <v>55</v>
      </c>
      <c r="P92" s="17" t="s">
        <v>55</v>
      </c>
      <c r="Q92" s="17" t="s">
        <v>55</v>
      </c>
      <c r="R92" s="17" t="s">
        <v>55</v>
      </c>
      <c r="S92" s="17" t="s">
        <v>55</v>
      </c>
      <c r="T92" s="17" t="s">
        <v>55</v>
      </c>
      <c r="U92" s="17" t="s">
        <v>55</v>
      </c>
      <c r="V92" s="17" t="s">
        <v>55</v>
      </c>
      <c r="W92" s="17" t="s">
        <v>55</v>
      </c>
      <c r="X92" s="17" t="s">
        <v>55</v>
      </c>
      <c r="Y92" s="17" t="s">
        <v>55</v>
      </c>
      <c r="Z92" s="17" t="s">
        <v>55</v>
      </c>
      <c r="AA92" s="17" t="s">
        <v>55</v>
      </c>
      <c r="AB92" s="17" t="s">
        <v>55</v>
      </c>
      <c r="AC92" s="17" t="s">
        <v>55</v>
      </c>
      <c r="AD92" s="17" t="s">
        <v>55</v>
      </c>
      <c r="AE92" s="17" t="s">
        <v>55</v>
      </c>
      <c r="AF92" s="17" t="s">
        <v>55</v>
      </c>
      <c r="AG92" s="18"/>
      <c r="AH92" s="18"/>
      <c r="AI92" s="18"/>
      <c r="AJ92" s="19" t="s">
        <v>55</v>
      </c>
      <c r="AK92" s="17" t="s">
        <v>55</v>
      </c>
      <c r="AL92" s="20">
        <v>3903</v>
      </c>
      <c r="AM92" s="20">
        <v>3903</v>
      </c>
      <c r="AN92" s="20">
        <v>3903</v>
      </c>
      <c r="AO92" s="20">
        <v>3903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3903</v>
      </c>
      <c r="BQ92" s="20">
        <v>3903</v>
      </c>
      <c r="BR92" s="20">
        <v>3903</v>
      </c>
      <c r="BS92" s="20">
        <v>3903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3903</v>
      </c>
      <c r="CU92" s="20">
        <v>3903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3903</v>
      </c>
      <c r="DJ92" s="20">
        <v>3903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  <c r="DV92" s="20">
        <v>0</v>
      </c>
      <c r="DW92" s="20">
        <v>0</v>
      </c>
      <c r="DX92" s="17"/>
      <c r="DY92" s="2"/>
      <c r="DZ92" s="2"/>
    </row>
    <row r="93" spans="1:130" ht="78.95" customHeight="1" x14ac:dyDescent="0.25">
      <c r="A93" s="42" t="s">
        <v>290</v>
      </c>
      <c r="B93" s="38" t="s">
        <v>291</v>
      </c>
      <c r="C93" s="23" t="s">
        <v>233</v>
      </c>
      <c r="D93" s="23" t="s">
        <v>234</v>
      </c>
      <c r="E93" s="23" t="s">
        <v>235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 t="s">
        <v>236</v>
      </c>
      <c r="AB93" s="23" t="s">
        <v>237</v>
      </c>
      <c r="AC93" s="24" t="s">
        <v>238</v>
      </c>
      <c r="AD93" s="23"/>
      <c r="AE93" s="23"/>
      <c r="AF93" s="24"/>
      <c r="AG93" s="25"/>
      <c r="AH93" s="25"/>
      <c r="AI93" s="26"/>
      <c r="AJ93" s="38" t="s">
        <v>218</v>
      </c>
      <c r="AK93" s="40" t="s">
        <v>240</v>
      </c>
      <c r="AL93" s="28">
        <v>3903</v>
      </c>
      <c r="AM93" s="28">
        <v>3903</v>
      </c>
      <c r="AN93" s="28">
        <v>3903</v>
      </c>
      <c r="AO93" s="28">
        <v>3903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3903</v>
      </c>
      <c r="BQ93" s="28">
        <v>3903</v>
      </c>
      <c r="BR93" s="28">
        <v>3903</v>
      </c>
      <c r="BS93" s="28">
        <v>3903</v>
      </c>
      <c r="BT93" s="28">
        <v>0</v>
      </c>
      <c r="BU93" s="28">
        <v>0</v>
      </c>
      <c r="BV93" s="28">
        <v>0</v>
      </c>
      <c r="BW93" s="28">
        <v>0</v>
      </c>
      <c r="BX93" s="28">
        <v>0</v>
      </c>
      <c r="BY93" s="28">
        <v>0</v>
      </c>
      <c r="BZ93" s="28">
        <v>0</v>
      </c>
      <c r="CA93" s="28">
        <v>0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3903</v>
      </c>
      <c r="CU93" s="28">
        <v>3903</v>
      </c>
      <c r="CV93" s="28">
        <v>0</v>
      </c>
      <c r="CW93" s="28">
        <v>0</v>
      </c>
      <c r="CX93" s="28">
        <v>0</v>
      </c>
      <c r="CY93" s="28">
        <v>0</v>
      </c>
      <c r="CZ93" s="28">
        <v>0</v>
      </c>
      <c r="DA93" s="28">
        <v>0</v>
      </c>
      <c r="DB93" s="28">
        <v>0</v>
      </c>
      <c r="DC93" s="28">
        <v>0</v>
      </c>
      <c r="DD93" s="28">
        <v>0</v>
      </c>
      <c r="DE93" s="28">
        <v>0</v>
      </c>
      <c r="DF93" s="28">
        <v>0</v>
      </c>
      <c r="DG93" s="28">
        <v>0</v>
      </c>
      <c r="DH93" s="28">
        <v>0</v>
      </c>
      <c r="DI93" s="28">
        <v>3903</v>
      </c>
      <c r="DJ93" s="28">
        <v>3903</v>
      </c>
      <c r="DK93" s="28">
        <v>0</v>
      </c>
      <c r="DL93" s="28">
        <v>0</v>
      </c>
      <c r="DM93" s="28">
        <v>0</v>
      </c>
      <c r="DN93" s="28">
        <v>0</v>
      </c>
      <c r="DO93" s="28">
        <v>0</v>
      </c>
      <c r="DP93" s="28">
        <v>0</v>
      </c>
      <c r="DQ93" s="28">
        <v>0</v>
      </c>
      <c r="DR93" s="28">
        <v>0</v>
      </c>
      <c r="DS93" s="28">
        <v>0</v>
      </c>
      <c r="DT93" s="28">
        <v>0</v>
      </c>
      <c r="DU93" s="28">
        <v>0</v>
      </c>
      <c r="DV93" s="28">
        <v>0</v>
      </c>
      <c r="DW93" s="28">
        <v>0</v>
      </c>
      <c r="DX93" s="109" t="s">
        <v>67</v>
      </c>
      <c r="DY93" s="30" t="s">
        <v>65</v>
      </c>
      <c r="DZ93" s="2"/>
    </row>
    <row r="94" spans="1:130" ht="225" x14ac:dyDescent="0.25">
      <c r="A94" s="44"/>
      <c r="B94" s="39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 t="s">
        <v>241</v>
      </c>
      <c r="AB94" s="23" t="s">
        <v>77</v>
      </c>
      <c r="AC94" s="24" t="s">
        <v>242</v>
      </c>
      <c r="AD94" s="23"/>
      <c r="AE94" s="23"/>
      <c r="AF94" s="24"/>
      <c r="AG94" s="25"/>
      <c r="AH94" s="25"/>
      <c r="AI94" s="26"/>
      <c r="AJ94" s="39"/>
      <c r="AK94" s="41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110"/>
      <c r="DY94" s="30" t="s">
        <v>89</v>
      </c>
      <c r="DZ94" s="2"/>
    </row>
    <row r="95" spans="1:130" ht="56.25" x14ac:dyDescent="0.25">
      <c r="A95" s="43"/>
      <c r="B95" s="3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 t="s">
        <v>243</v>
      </c>
      <c r="AB95" s="23" t="s">
        <v>77</v>
      </c>
      <c r="AC95" s="24" t="s">
        <v>244</v>
      </c>
      <c r="AD95" s="23"/>
      <c r="AE95" s="23"/>
      <c r="AF95" s="24"/>
      <c r="AG95" s="25"/>
      <c r="AH95" s="25"/>
      <c r="AI95" s="26"/>
      <c r="AJ95" s="39"/>
      <c r="AK95" s="41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110"/>
      <c r="DY95" s="30" t="s">
        <v>82</v>
      </c>
      <c r="DZ95" s="2"/>
    </row>
    <row r="96" spans="1:130" ht="21" x14ac:dyDescent="0.25">
      <c r="A96" s="15" t="s">
        <v>292</v>
      </c>
      <c r="B96" s="16" t="s">
        <v>293</v>
      </c>
      <c r="C96" s="17" t="s">
        <v>55</v>
      </c>
      <c r="D96" s="17" t="s">
        <v>55</v>
      </c>
      <c r="E96" s="17" t="s">
        <v>55</v>
      </c>
      <c r="F96" s="17" t="s">
        <v>55</v>
      </c>
      <c r="G96" s="17" t="s">
        <v>55</v>
      </c>
      <c r="H96" s="17" t="s">
        <v>55</v>
      </c>
      <c r="I96" s="17" t="s">
        <v>55</v>
      </c>
      <c r="J96" s="17" t="s">
        <v>55</v>
      </c>
      <c r="K96" s="17" t="s">
        <v>55</v>
      </c>
      <c r="L96" s="17" t="s">
        <v>55</v>
      </c>
      <c r="M96" s="17" t="s">
        <v>55</v>
      </c>
      <c r="N96" s="17" t="s">
        <v>55</v>
      </c>
      <c r="O96" s="17" t="s">
        <v>55</v>
      </c>
      <c r="P96" s="17" t="s">
        <v>55</v>
      </c>
      <c r="Q96" s="17" t="s">
        <v>55</v>
      </c>
      <c r="R96" s="17" t="s">
        <v>55</v>
      </c>
      <c r="S96" s="17" t="s">
        <v>55</v>
      </c>
      <c r="T96" s="17" t="s">
        <v>55</v>
      </c>
      <c r="U96" s="17" t="s">
        <v>55</v>
      </c>
      <c r="V96" s="17" t="s">
        <v>55</v>
      </c>
      <c r="W96" s="17" t="s">
        <v>55</v>
      </c>
      <c r="X96" s="17" t="s">
        <v>55</v>
      </c>
      <c r="Y96" s="17" t="s">
        <v>55</v>
      </c>
      <c r="Z96" s="17" t="s">
        <v>55</v>
      </c>
      <c r="AA96" s="17" t="s">
        <v>55</v>
      </c>
      <c r="AB96" s="17" t="s">
        <v>55</v>
      </c>
      <c r="AC96" s="17" t="s">
        <v>55</v>
      </c>
      <c r="AD96" s="17" t="s">
        <v>55</v>
      </c>
      <c r="AE96" s="17" t="s">
        <v>55</v>
      </c>
      <c r="AF96" s="17" t="s">
        <v>55</v>
      </c>
      <c r="AG96" s="18"/>
      <c r="AH96" s="18"/>
      <c r="AI96" s="18"/>
      <c r="AJ96" s="19" t="s">
        <v>55</v>
      </c>
      <c r="AK96" s="17" t="s">
        <v>55</v>
      </c>
      <c r="AL96" s="20">
        <v>6323519.4299999997</v>
      </c>
      <c r="AM96" s="20">
        <v>6205158.7699999996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6323519.4299999997</v>
      </c>
      <c r="AU96" s="20">
        <v>6205158.7699999996</v>
      </c>
      <c r="AV96" s="20">
        <v>5822144.0300000003</v>
      </c>
      <c r="AW96" s="20">
        <v>0</v>
      </c>
      <c r="AX96" s="20">
        <v>0</v>
      </c>
      <c r="AY96" s="20">
        <v>0</v>
      </c>
      <c r="AZ96" s="20">
        <v>5822144.0300000003</v>
      </c>
      <c r="BA96" s="20">
        <v>0</v>
      </c>
      <c r="BB96" s="20">
        <v>0</v>
      </c>
      <c r="BC96" s="20">
        <v>0</v>
      </c>
      <c r="BD96" s="20">
        <v>0</v>
      </c>
      <c r="BE96" s="20">
        <v>0</v>
      </c>
      <c r="BF96" s="20">
        <v>0</v>
      </c>
      <c r="BG96" s="20">
        <v>0</v>
      </c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  <c r="BO96" s="20">
        <v>0</v>
      </c>
      <c r="BP96" s="20">
        <v>6323519.4299999997</v>
      </c>
      <c r="BQ96" s="20">
        <v>6205158.7699999996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  <c r="BX96" s="20">
        <v>6323519.4299999997</v>
      </c>
      <c r="BY96" s="20">
        <v>6205158.7699999996</v>
      </c>
      <c r="BZ96" s="20">
        <v>5822144.0300000003</v>
      </c>
      <c r="CA96" s="20">
        <v>0</v>
      </c>
      <c r="CB96" s="20">
        <v>0</v>
      </c>
      <c r="CC96" s="20">
        <v>0</v>
      </c>
      <c r="CD96" s="20">
        <v>5822144.0300000003</v>
      </c>
      <c r="CE96" s="20">
        <v>0</v>
      </c>
      <c r="CF96" s="20">
        <v>0</v>
      </c>
      <c r="CG96" s="20">
        <v>0</v>
      </c>
      <c r="CH96" s="20">
        <v>0</v>
      </c>
      <c r="CI96" s="20">
        <v>0</v>
      </c>
      <c r="CJ96" s="20">
        <v>0</v>
      </c>
      <c r="CK96" s="20">
        <v>0</v>
      </c>
      <c r="CL96" s="20">
        <v>0</v>
      </c>
      <c r="CM96" s="20">
        <v>0</v>
      </c>
      <c r="CN96" s="20">
        <v>0</v>
      </c>
      <c r="CO96" s="20">
        <v>0</v>
      </c>
      <c r="CP96" s="20">
        <v>0</v>
      </c>
      <c r="CQ96" s="20">
        <v>0</v>
      </c>
      <c r="CR96" s="20">
        <v>0</v>
      </c>
      <c r="CS96" s="20">
        <v>0</v>
      </c>
      <c r="CT96" s="20">
        <v>6323519.4299999997</v>
      </c>
      <c r="CU96" s="20">
        <v>0</v>
      </c>
      <c r="CV96" s="20">
        <v>0</v>
      </c>
      <c r="CW96" s="20">
        <v>0</v>
      </c>
      <c r="CX96" s="20">
        <v>6323519.4299999997</v>
      </c>
      <c r="CY96" s="20">
        <v>5822144.0300000003</v>
      </c>
      <c r="CZ96" s="20">
        <v>0</v>
      </c>
      <c r="DA96" s="20">
        <v>0</v>
      </c>
      <c r="DB96" s="20">
        <v>0</v>
      </c>
      <c r="DC96" s="20">
        <v>5822144.0300000003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6323519.4299999997</v>
      </c>
      <c r="DJ96" s="20">
        <v>0</v>
      </c>
      <c r="DK96" s="20">
        <v>0</v>
      </c>
      <c r="DL96" s="20">
        <v>0</v>
      </c>
      <c r="DM96" s="20">
        <v>6323519.4299999997</v>
      </c>
      <c r="DN96" s="20">
        <v>5822144.0300000003</v>
      </c>
      <c r="DO96" s="20">
        <v>0</v>
      </c>
      <c r="DP96" s="20">
        <v>0</v>
      </c>
      <c r="DQ96" s="20">
        <v>0</v>
      </c>
      <c r="DR96" s="20">
        <v>5822144.0300000003</v>
      </c>
      <c r="DS96" s="20">
        <v>0</v>
      </c>
      <c r="DT96" s="20">
        <v>0</v>
      </c>
      <c r="DU96" s="20">
        <v>0</v>
      </c>
      <c r="DV96" s="20">
        <v>0</v>
      </c>
      <c r="DW96" s="20">
        <v>0</v>
      </c>
      <c r="DX96" s="17"/>
      <c r="DY96" s="2"/>
      <c r="DZ96" s="2"/>
    </row>
    <row r="97" spans="1:130" ht="73.5" x14ac:dyDescent="0.25">
      <c r="A97" s="15" t="s">
        <v>294</v>
      </c>
      <c r="B97" s="16" t="s">
        <v>295</v>
      </c>
      <c r="C97" s="17" t="s">
        <v>55</v>
      </c>
      <c r="D97" s="17" t="s">
        <v>55</v>
      </c>
      <c r="E97" s="17" t="s">
        <v>55</v>
      </c>
      <c r="F97" s="17" t="s">
        <v>55</v>
      </c>
      <c r="G97" s="17" t="s">
        <v>55</v>
      </c>
      <c r="H97" s="17" t="s">
        <v>55</v>
      </c>
      <c r="I97" s="17" t="s">
        <v>55</v>
      </c>
      <c r="J97" s="17" t="s">
        <v>55</v>
      </c>
      <c r="K97" s="17" t="s">
        <v>55</v>
      </c>
      <c r="L97" s="17" t="s">
        <v>55</v>
      </c>
      <c r="M97" s="17" t="s">
        <v>55</v>
      </c>
      <c r="N97" s="17" t="s">
        <v>55</v>
      </c>
      <c r="O97" s="17" t="s">
        <v>55</v>
      </c>
      <c r="P97" s="17" t="s">
        <v>55</v>
      </c>
      <c r="Q97" s="17" t="s">
        <v>55</v>
      </c>
      <c r="R97" s="17" t="s">
        <v>55</v>
      </c>
      <c r="S97" s="17" t="s">
        <v>55</v>
      </c>
      <c r="T97" s="17" t="s">
        <v>55</v>
      </c>
      <c r="U97" s="17" t="s">
        <v>55</v>
      </c>
      <c r="V97" s="17" t="s">
        <v>55</v>
      </c>
      <c r="W97" s="17" t="s">
        <v>55</v>
      </c>
      <c r="X97" s="17" t="s">
        <v>55</v>
      </c>
      <c r="Y97" s="17" t="s">
        <v>55</v>
      </c>
      <c r="Z97" s="17" t="s">
        <v>55</v>
      </c>
      <c r="AA97" s="17" t="s">
        <v>55</v>
      </c>
      <c r="AB97" s="17" t="s">
        <v>55</v>
      </c>
      <c r="AC97" s="17" t="s">
        <v>55</v>
      </c>
      <c r="AD97" s="17" t="s">
        <v>55</v>
      </c>
      <c r="AE97" s="17" t="s">
        <v>55</v>
      </c>
      <c r="AF97" s="17" t="s">
        <v>55</v>
      </c>
      <c r="AG97" s="18"/>
      <c r="AH97" s="18"/>
      <c r="AI97" s="18"/>
      <c r="AJ97" s="19" t="s">
        <v>55</v>
      </c>
      <c r="AK97" s="17" t="s">
        <v>55</v>
      </c>
      <c r="AL97" s="20">
        <v>6323519.4299999997</v>
      </c>
      <c r="AM97" s="20">
        <v>6205158.7699999996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6323519.4299999997</v>
      </c>
      <c r="AU97" s="20">
        <v>6205158.7699999996</v>
      </c>
      <c r="AV97" s="20">
        <v>5822144.0300000003</v>
      </c>
      <c r="AW97" s="20">
        <v>0</v>
      </c>
      <c r="AX97" s="20">
        <v>0</v>
      </c>
      <c r="AY97" s="20">
        <v>0</v>
      </c>
      <c r="AZ97" s="20">
        <v>5822144.0300000003</v>
      </c>
      <c r="BA97" s="20">
        <v>0</v>
      </c>
      <c r="BB97" s="20">
        <v>0</v>
      </c>
      <c r="BC97" s="20">
        <v>0</v>
      </c>
      <c r="BD97" s="20">
        <v>0</v>
      </c>
      <c r="BE97" s="20">
        <v>0</v>
      </c>
      <c r="BF97" s="20">
        <v>0</v>
      </c>
      <c r="BG97" s="20">
        <v>0</v>
      </c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  <c r="BO97" s="20">
        <v>0</v>
      </c>
      <c r="BP97" s="20">
        <v>6323519.4299999997</v>
      </c>
      <c r="BQ97" s="20">
        <v>6205158.7699999996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  <c r="BX97" s="20">
        <v>6323519.4299999997</v>
      </c>
      <c r="BY97" s="20">
        <v>6205158.7699999996</v>
      </c>
      <c r="BZ97" s="20">
        <v>5822144.0300000003</v>
      </c>
      <c r="CA97" s="20">
        <v>0</v>
      </c>
      <c r="CB97" s="20">
        <v>0</v>
      </c>
      <c r="CC97" s="20">
        <v>0</v>
      </c>
      <c r="CD97" s="20">
        <v>5822144.0300000003</v>
      </c>
      <c r="CE97" s="20">
        <v>0</v>
      </c>
      <c r="CF97" s="20">
        <v>0</v>
      </c>
      <c r="CG97" s="20">
        <v>0</v>
      </c>
      <c r="CH97" s="20">
        <v>0</v>
      </c>
      <c r="CI97" s="20">
        <v>0</v>
      </c>
      <c r="CJ97" s="20">
        <v>0</v>
      </c>
      <c r="CK97" s="20">
        <v>0</v>
      </c>
      <c r="CL97" s="20">
        <v>0</v>
      </c>
      <c r="CM97" s="20">
        <v>0</v>
      </c>
      <c r="CN97" s="20">
        <v>0</v>
      </c>
      <c r="CO97" s="20">
        <v>0</v>
      </c>
      <c r="CP97" s="20">
        <v>0</v>
      </c>
      <c r="CQ97" s="20">
        <v>0</v>
      </c>
      <c r="CR97" s="20">
        <v>0</v>
      </c>
      <c r="CS97" s="20">
        <v>0</v>
      </c>
      <c r="CT97" s="20">
        <v>6323519.4299999997</v>
      </c>
      <c r="CU97" s="20">
        <v>0</v>
      </c>
      <c r="CV97" s="20">
        <v>0</v>
      </c>
      <c r="CW97" s="20">
        <v>0</v>
      </c>
      <c r="CX97" s="20">
        <v>6323519.4299999997</v>
      </c>
      <c r="CY97" s="20">
        <v>5822144.0300000003</v>
      </c>
      <c r="CZ97" s="20">
        <v>0</v>
      </c>
      <c r="DA97" s="20">
        <v>0</v>
      </c>
      <c r="DB97" s="20">
        <v>0</v>
      </c>
      <c r="DC97" s="20">
        <v>5822144.0300000003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6323519.4299999997</v>
      </c>
      <c r="DJ97" s="20">
        <v>0</v>
      </c>
      <c r="DK97" s="20">
        <v>0</v>
      </c>
      <c r="DL97" s="20">
        <v>0</v>
      </c>
      <c r="DM97" s="20">
        <v>6323519.4299999997</v>
      </c>
      <c r="DN97" s="20">
        <v>5822144.0300000003</v>
      </c>
      <c r="DO97" s="20">
        <v>0</v>
      </c>
      <c r="DP97" s="20">
        <v>0</v>
      </c>
      <c r="DQ97" s="20">
        <v>0</v>
      </c>
      <c r="DR97" s="20">
        <v>5822144.0300000003</v>
      </c>
      <c r="DS97" s="20">
        <v>0</v>
      </c>
      <c r="DT97" s="20">
        <v>0</v>
      </c>
      <c r="DU97" s="20">
        <v>0</v>
      </c>
      <c r="DV97" s="20">
        <v>0</v>
      </c>
      <c r="DW97" s="20">
        <v>0</v>
      </c>
      <c r="DX97" s="17"/>
      <c r="DY97" s="2"/>
      <c r="DZ97" s="2"/>
    </row>
    <row r="98" spans="1:130" ht="33.950000000000003" customHeight="1" x14ac:dyDescent="0.25">
      <c r="A98" s="42" t="s">
        <v>296</v>
      </c>
      <c r="B98" s="38" t="s">
        <v>297</v>
      </c>
      <c r="C98" s="23" t="s">
        <v>62</v>
      </c>
      <c r="D98" s="23" t="s">
        <v>108</v>
      </c>
      <c r="E98" s="23" t="s">
        <v>64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4"/>
      <c r="AD98" s="23"/>
      <c r="AE98" s="23"/>
      <c r="AF98" s="24"/>
      <c r="AG98" s="25"/>
      <c r="AH98" s="25"/>
      <c r="AI98" s="26"/>
      <c r="AJ98" s="38" t="s">
        <v>218</v>
      </c>
      <c r="AK98" s="40" t="s">
        <v>270</v>
      </c>
      <c r="AL98" s="28">
        <v>700</v>
      </c>
      <c r="AM98" s="28">
        <v>0</v>
      </c>
      <c r="AN98" s="28">
        <v>0</v>
      </c>
      <c r="AO98" s="28">
        <v>0</v>
      </c>
      <c r="AP98" s="28">
        <v>0</v>
      </c>
      <c r="AQ98" s="28">
        <v>0</v>
      </c>
      <c r="AR98" s="28">
        <v>0</v>
      </c>
      <c r="AS98" s="28">
        <v>0</v>
      </c>
      <c r="AT98" s="28">
        <v>700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8">
        <v>0</v>
      </c>
      <c r="BF98" s="28">
        <v>0</v>
      </c>
      <c r="BG98" s="28">
        <v>0</v>
      </c>
      <c r="BH98" s="28">
        <v>0</v>
      </c>
      <c r="BI98" s="28">
        <v>0</v>
      </c>
      <c r="BJ98" s="28">
        <v>0</v>
      </c>
      <c r="BK98" s="28">
        <v>0</v>
      </c>
      <c r="BL98" s="28">
        <v>0</v>
      </c>
      <c r="BM98" s="28">
        <v>0</v>
      </c>
      <c r="BN98" s="28">
        <v>0</v>
      </c>
      <c r="BO98" s="28">
        <v>0</v>
      </c>
      <c r="BP98" s="28">
        <v>700</v>
      </c>
      <c r="BQ98" s="28">
        <v>0</v>
      </c>
      <c r="BR98" s="28">
        <v>0</v>
      </c>
      <c r="BS98" s="28">
        <v>0</v>
      </c>
      <c r="BT98" s="28">
        <v>0</v>
      </c>
      <c r="BU98" s="28">
        <v>0</v>
      </c>
      <c r="BV98" s="28">
        <v>0</v>
      </c>
      <c r="BW98" s="28">
        <v>0</v>
      </c>
      <c r="BX98" s="28">
        <v>700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0</v>
      </c>
      <c r="CG98" s="28">
        <v>0</v>
      </c>
      <c r="CH98" s="28">
        <v>0</v>
      </c>
      <c r="CI98" s="28">
        <v>0</v>
      </c>
      <c r="CJ98" s="28">
        <v>0</v>
      </c>
      <c r="CK98" s="28">
        <v>0</v>
      </c>
      <c r="CL98" s="28">
        <v>0</v>
      </c>
      <c r="CM98" s="28">
        <v>0</v>
      </c>
      <c r="CN98" s="28">
        <v>0</v>
      </c>
      <c r="CO98" s="28">
        <v>0</v>
      </c>
      <c r="CP98" s="28">
        <v>0</v>
      </c>
      <c r="CQ98" s="28">
        <v>0</v>
      </c>
      <c r="CR98" s="28">
        <v>0</v>
      </c>
      <c r="CS98" s="28">
        <v>0</v>
      </c>
      <c r="CT98" s="28">
        <v>700</v>
      </c>
      <c r="CU98" s="28">
        <v>0</v>
      </c>
      <c r="CV98" s="28">
        <v>0</v>
      </c>
      <c r="CW98" s="28">
        <v>0</v>
      </c>
      <c r="CX98" s="28">
        <v>700</v>
      </c>
      <c r="CY98" s="28">
        <v>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0</v>
      </c>
      <c r="DF98" s="28">
        <v>0</v>
      </c>
      <c r="DG98" s="28">
        <v>0</v>
      </c>
      <c r="DH98" s="28">
        <v>0</v>
      </c>
      <c r="DI98" s="28">
        <v>700</v>
      </c>
      <c r="DJ98" s="28">
        <v>0</v>
      </c>
      <c r="DK98" s="28">
        <v>0</v>
      </c>
      <c r="DL98" s="28">
        <v>0</v>
      </c>
      <c r="DM98" s="28">
        <v>700</v>
      </c>
      <c r="DN98" s="28">
        <v>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0</v>
      </c>
      <c r="DU98" s="28">
        <v>0</v>
      </c>
      <c r="DV98" s="28">
        <v>0</v>
      </c>
      <c r="DW98" s="28">
        <v>0</v>
      </c>
      <c r="DX98" s="109" t="s">
        <v>67</v>
      </c>
      <c r="DY98" s="30" t="s">
        <v>65</v>
      </c>
      <c r="DZ98" s="2"/>
    </row>
    <row r="99" spans="1:130" ht="33.75" x14ac:dyDescent="0.25">
      <c r="A99" s="43"/>
      <c r="B99" s="39"/>
      <c r="C99" s="23" t="s">
        <v>124</v>
      </c>
      <c r="D99" s="23" t="s">
        <v>77</v>
      </c>
      <c r="E99" s="23" t="s">
        <v>125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23"/>
      <c r="AE99" s="23"/>
      <c r="AF99" s="24"/>
      <c r="AG99" s="25"/>
      <c r="AH99" s="25"/>
      <c r="AI99" s="26"/>
      <c r="AJ99" s="39"/>
      <c r="AK99" s="41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110"/>
      <c r="DY99" s="30" t="s">
        <v>89</v>
      </c>
      <c r="DZ99" s="2"/>
    </row>
    <row r="100" spans="1:130" ht="45" x14ac:dyDescent="0.25">
      <c r="A100" s="21" t="s">
        <v>298</v>
      </c>
      <c r="B100" s="22" t="s">
        <v>299</v>
      </c>
      <c r="C100" s="23" t="s">
        <v>62</v>
      </c>
      <c r="D100" s="23" t="s">
        <v>169</v>
      </c>
      <c r="E100" s="23" t="s">
        <v>64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4"/>
      <c r="AD100" s="23"/>
      <c r="AE100" s="23"/>
      <c r="AF100" s="24"/>
      <c r="AG100" s="25"/>
      <c r="AH100" s="25"/>
      <c r="AI100" s="26"/>
      <c r="AJ100" s="22" t="s">
        <v>218</v>
      </c>
      <c r="AK100" s="27" t="s">
        <v>72</v>
      </c>
      <c r="AL100" s="28">
        <v>478300</v>
      </c>
      <c r="AM100" s="28">
        <v>478300</v>
      </c>
      <c r="AN100" s="28">
        <v>0</v>
      </c>
      <c r="AO100" s="28">
        <v>0</v>
      </c>
      <c r="AP100" s="28">
        <v>0</v>
      </c>
      <c r="AQ100" s="28">
        <v>0</v>
      </c>
      <c r="AR100" s="28">
        <v>0</v>
      </c>
      <c r="AS100" s="28">
        <v>0</v>
      </c>
      <c r="AT100" s="28">
        <v>478300</v>
      </c>
      <c r="AU100" s="28">
        <v>478300</v>
      </c>
      <c r="AV100" s="28">
        <v>317914.27</v>
      </c>
      <c r="AW100" s="28">
        <v>0</v>
      </c>
      <c r="AX100" s="28">
        <v>0</v>
      </c>
      <c r="AY100" s="28">
        <v>0</v>
      </c>
      <c r="AZ100" s="28">
        <v>317914.27</v>
      </c>
      <c r="BA100" s="28">
        <v>0</v>
      </c>
      <c r="BB100" s="28">
        <v>0</v>
      </c>
      <c r="BC100" s="28">
        <v>0</v>
      </c>
      <c r="BD100" s="28">
        <v>0</v>
      </c>
      <c r="BE100" s="28">
        <v>0</v>
      </c>
      <c r="BF100" s="28">
        <v>0</v>
      </c>
      <c r="BG100" s="28">
        <v>0</v>
      </c>
      <c r="BH100" s="28">
        <v>0</v>
      </c>
      <c r="BI100" s="28">
        <v>0</v>
      </c>
      <c r="BJ100" s="28">
        <v>0</v>
      </c>
      <c r="BK100" s="28">
        <v>0</v>
      </c>
      <c r="BL100" s="28">
        <v>0</v>
      </c>
      <c r="BM100" s="28">
        <v>0</v>
      </c>
      <c r="BN100" s="28">
        <v>0</v>
      </c>
      <c r="BO100" s="28">
        <v>0</v>
      </c>
      <c r="BP100" s="28">
        <v>478300</v>
      </c>
      <c r="BQ100" s="28">
        <v>478300</v>
      </c>
      <c r="BR100" s="28">
        <v>0</v>
      </c>
      <c r="BS100" s="28">
        <v>0</v>
      </c>
      <c r="BT100" s="28">
        <v>0</v>
      </c>
      <c r="BU100" s="28">
        <v>0</v>
      </c>
      <c r="BV100" s="28">
        <v>0</v>
      </c>
      <c r="BW100" s="28">
        <v>0</v>
      </c>
      <c r="BX100" s="28">
        <v>478300</v>
      </c>
      <c r="BY100" s="28">
        <v>478300</v>
      </c>
      <c r="BZ100" s="28">
        <v>317914.27</v>
      </c>
      <c r="CA100" s="28">
        <v>0</v>
      </c>
      <c r="CB100" s="28">
        <v>0</v>
      </c>
      <c r="CC100" s="28">
        <v>0</v>
      </c>
      <c r="CD100" s="28">
        <v>317914.27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478300</v>
      </c>
      <c r="CU100" s="28">
        <v>0</v>
      </c>
      <c r="CV100" s="28">
        <v>0</v>
      </c>
      <c r="CW100" s="28">
        <v>0</v>
      </c>
      <c r="CX100" s="28">
        <v>478300</v>
      </c>
      <c r="CY100" s="28">
        <v>317914.27</v>
      </c>
      <c r="CZ100" s="28">
        <v>0</v>
      </c>
      <c r="DA100" s="28">
        <v>0</v>
      </c>
      <c r="DB100" s="28">
        <v>0</v>
      </c>
      <c r="DC100" s="28">
        <v>317914.27</v>
      </c>
      <c r="DD100" s="28">
        <v>0</v>
      </c>
      <c r="DE100" s="28">
        <v>0</v>
      </c>
      <c r="DF100" s="28">
        <v>0</v>
      </c>
      <c r="DG100" s="28">
        <v>0</v>
      </c>
      <c r="DH100" s="28">
        <v>0</v>
      </c>
      <c r="DI100" s="28">
        <v>478300</v>
      </c>
      <c r="DJ100" s="28">
        <v>0</v>
      </c>
      <c r="DK100" s="28">
        <v>0</v>
      </c>
      <c r="DL100" s="28">
        <v>0</v>
      </c>
      <c r="DM100" s="28">
        <v>478300</v>
      </c>
      <c r="DN100" s="28">
        <v>317914.27</v>
      </c>
      <c r="DO100" s="28">
        <v>0</v>
      </c>
      <c r="DP100" s="28">
        <v>0</v>
      </c>
      <c r="DQ100" s="28">
        <v>0</v>
      </c>
      <c r="DR100" s="28">
        <v>317914.27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9" t="s">
        <v>67</v>
      </c>
      <c r="DY100" s="30" t="s">
        <v>65</v>
      </c>
      <c r="DZ100" s="2"/>
    </row>
    <row r="101" spans="1:130" ht="142.69999999999999" customHeight="1" x14ac:dyDescent="0.25">
      <c r="A101" s="42" t="s">
        <v>300</v>
      </c>
      <c r="B101" s="38" t="s">
        <v>301</v>
      </c>
      <c r="C101" s="23" t="s">
        <v>62</v>
      </c>
      <c r="D101" s="23" t="s">
        <v>169</v>
      </c>
      <c r="E101" s="23" t="s">
        <v>64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D101" s="23"/>
      <c r="AE101" s="23"/>
      <c r="AF101" s="24"/>
      <c r="AG101" s="25"/>
      <c r="AH101" s="25"/>
      <c r="AI101" s="26"/>
      <c r="AJ101" s="38" t="s">
        <v>218</v>
      </c>
      <c r="AK101" s="40" t="s">
        <v>83</v>
      </c>
      <c r="AL101" s="28">
        <v>1660099.71</v>
      </c>
      <c r="AM101" s="28">
        <v>1543108.46</v>
      </c>
      <c r="AN101" s="28">
        <v>0</v>
      </c>
      <c r="AO101" s="28">
        <v>0</v>
      </c>
      <c r="AP101" s="28">
        <v>0</v>
      </c>
      <c r="AQ101" s="28">
        <v>0</v>
      </c>
      <c r="AR101" s="28">
        <v>0</v>
      </c>
      <c r="AS101" s="28">
        <v>0</v>
      </c>
      <c r="AT101" s="28">
        <v>1660099.71</v>
      </c>
      <c r="AU101" s="28">
        <v>1543108.46</v>
      </c>
      <c r="AV101" s="28">
        <v>1702073.61</v>
      </c>
      <c r="AW101" s="28">
        <v>0</v>
      </c>
      <c r="AX101" s="28">
        <v>0</v>
      </c>
      <c r="AY101" s="28">
        <v>0</v>
      </c>
      <c r="AZ101" s="28">
        <v>1702073.61</v>
      </c>
      <c r="BA101" s="28">
        <v>0</v>
      </c>
      <c r="BB101" s="28">
        <v>0</v>
      </c>
      <c r="BC101" s="28">
        <v>0</v>
      </c>
      <c r="BD101" s="28">
        <v>0</v>
      </c>
      <c r="BE101" s="28">
        <v>0</v>
      </c>
      <c r="BF101" s="28">
        <v>0</v>
      </c>
      <c r="BG101" s="28">
        <v>0</v>
      </c>
      <c r="BH101" s="28">
        <v>0</v>
      </c>
      <c r="BI101" s="28">
        <v>0</v>
      </c>
      <c r="BJ101" s="28">
        <v>0</v>
      </c>
      <c r="BK101" s="28">
        <v>0</v>
      </c>
      <c r="BL101" s="28">
        <v>0</v>
      </c>
      <c r="BM101" s="28">
        <v>0</v>
      </c>
      <c r="BN101" s="28">
        <v>0</v>
      </c>
      <c r="BO101" s="28">
        <v>0</v>
      </c>
      <c r="BP101" s="28">
        <v>1660099.71</v>
      </c>
      <c r="BQ101" s="28">
        <v>1543108.46</v>
      </c>
      <c r="BR101" s="28">
        <v>0</v>
      </c>
      <c r="BS101" s="28">
        <v>0</v>
      </c>
      <c r="BT101" s="28">
        <v>0</v>
      </c>
      <c r="BU101" s="28">
        <v>0</v>
      </c>
      <c r="BV101" s="28">
        <v>0</v>
      </c>
      <c r="BW101" s="28">
        <v>0</v>
      </c>
      <c r="BX101" s="28">
        <v>1660099.71</v>
      </c>
      <c r="BY101" s="28">
        <v>1543108.46</v>
      </c>
      <c r="BZ101" s="28">
        <v>1702073.61</v>
      </c>
      <c r="CA101" s="28">
        <v>0</v>
      </c>
      <c r="CB101" s="28">
        <v>0</v>
      </c>
      <c r="CC101" s="28">
        <v>0</v>
      </c>
      <c r="CD101" s="28">
        <v>1702073.61</v>
      </c>
      <c r="CE101" s="28">
        <v>0</v>
      </c>
      <c r="CF101" s="28">
        <v>0</v>
      </c>
      <c r="CG101" s="28">
        <v>0</v>
      </c>
      <c r="CH101" s="28">
        <v>0</v>
      </c>
      <c r="CI101" s="28">
        <v>0</v>
      </c>
      <c r="CJ101" s="28">
        <v>0</v>
      </c>
      <c r="CK101" s="28">
        <v>0</v>
      </c>
      <c r="CL101" s="28">
        <v>0</v>
      </c>
      <c r="CM101" s="28">
        <v>0</v>
      </c>
      <c r="CN101" s="28">
        <v>0</v>
      </c>
      <c r="CO101" s="28">
        <v>0</v>
      </c>
      <c r="CP101" s="28">
        <v>0</v>
      </c>
      <c r="CQ101" s="28">
        <v>0</v>
      </c>
      <c r="CR101" s="28">
        <v>0</v>
      </c>
      <c r="CS101" s="28">
        <v>0</v>
      </c>
      <c r="CT101" s="28">
        <v>1660099.71</v>
      </c>
      <c r="CU101" s="28">
        <v>0</v>
      </c>
      <c r="CV101" s="28">
        <v>0</v>
      </c>
      <c r="CW101" s="28">
        <v>0</v>
      </c>
      <c r="CX101" s="28">
        <v>1660099.71</v>
      </c>
      <c r="CY101" s="28">
        <v>1702073.61</v>
      </c>
      <c r="CZ101" s="28">
        <v>0</v>
      </c>
      <c r="DA101" s="28">
        <v>0</v>
      </c>
      <c r="DB101" s="28">
        <v>0</v>
      </c>
      <c r="DC101" s="28">
        <v>1702073.61</v>
      </c>
      <c r="DD101" s="28">
        <v>0</v>
      </c>
      <c r="DE101" s="28">
        <v>0</v>
      </c>
      <c r="DF101" s="28">
        <v>0</v>
      </c>
      <c r="DG101" s="28">
        <v>0</v>
      </c>
      <c r="DH101" s="28">
        <v>0</v>
      </c>
      <c r="DI101" s="28">
        <v>1660099.71</v>
      </c>
      <c r="DJ101" s="28">
        <v>0</v>
      </c>
      <c r="DK101" s="28">
        <v>0</v>
      </c>
      <c r="DL101" s="28">
        <v>0</v>
      </c>
      <c r="DM101" s="28">
        <v>1660099.71</v>
      </c>
      <c r="DN101" s="28">
        <v>1702073.61</v>
      </c>
      <c r="DO101" s="28">
        <v>0</v>
      </c>
      <c r="DP101" s="28">
        <v>0</v>
      </c>
      <c r="DQ101" s="28">
        <v>0</v>
      </c>
      <c r="DR101" s="28">
        <v>1702073.61</v>
      </c>
      <c r="DS101" s="28">
        <v>0</v>
      </c>
      <c r="DT101" s="28">
        <v>0</v>
      </c>
      <c r="DU101" s="28">
        <v>0</v>
      </c>
      <c r="DV101" s="28">
        <v>0</v>
      </c>
      <c r="DW101" s="28">
        <v>0</v>
      </c>
      <c r="DX101" s="109" t="s">
        <v>67</v>
      </c>
      <c r="DY101" s="30" t="s">
        <v>65</v>
      </c>
      <c r="DZ101" s="2"/>
    </row>
    <row r="102" spans="1:130" ht="56.25" x14ac:dyDescent="0.25">
      <c r="A102" s="43"/>
      <c r="B102" s="39"/>
      <c r="C102" s="23" t="s">
        <v>84</v>
      </c>
      <c r="D102" s="23" t="s">
        <v>85</v>
      </c>
      <c r="E102" s="23" t="s">
        <v>86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3"/>
      <c r="AE102" s="23"/>
      <c r="AF102" s="24"/>
      <c r="AG102" s="25"/>
      <c r="AH102" s="25"/>
      <c r="AI102" s="26"/>
      <c r="AJ102" s="39"/>
      <c r="AK102" s="41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110"/>
      <c r="DY102" s="30" t="s">
        <v>89</v>
      </c>
      <c r="DZ102" s="2"/>
    </row>
    <row r="103" spans="1:130" ht="45" x14ac:dyDescent="0.25">
      <c r="A103" s="21" t="s">
        <v>302</v>
      </c>
      <c r="B103" s="22" t="s">
        <v>303</v>
      </c>
      <c r="C103" s="23" t="s">
        <v>62</v>
      </c>
      <c r="D103" s="23" t="s">
        <v>169</v>
      </c>
      <c r="E103" s="23" t="s">
        <v>64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3"/>
      <c r="AE103" s="23"/>
      <c r="AF103" s="24"/>
      <c r="AG103" s="25"/>
      <c r="AH103" s="25"/>
      <c r="AI103" s="26"/>
      <c r="AJ103" s="22" t="s">
        <v>218</v>
      </c>
      <c r="AK103" s="27" t="s">
        <v>304</v>
      </c>
      <c r="AL103" s="28">
        <v>604000</v>
      </c>
      <c r="AM103" s="28">
        <v>604000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604000</v>
      </c>
      <c r="AU103" s="28">
        <v>604000</v>
      </c>
      <c r="AV103" s="28">
        <v>600000</v>
      </c>
      <c r="AW103" s="28">
        <v>0</v>
      </c>
      <c r="AX103" s="28">
        <v>0</v>
      </c>
      <c r="AY103" s="28">
        <v>0</v>
      </c>
      <c r="AZ103" s="28">
        <v>600000</v>
      </c>
      <c r="BA103" s="28">
        <v>0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604000</v>
      </c>
      <c r="BQ103" s="28">
        <v>604000</v>
      </c>
      <c r="BR103" s="28">
        <v>0</v>
      </c>
      <c r="BS103" s="28">
        <v>0</v>
      </c>
      <c r="BT103" s="28">
        <v>0</v>
      </c>
      <c r="BU103" s="28">
        <v>0</v>
      </c>
      <c r="BV103" s="28">
        <v>0</v>
      </c>
      <c r="BW103" s="28">
        <v>0</v>
      </c>
      <c r="BX103" s="28">
        <v>604000</v>
      </c>
      <c r="BY103" s="28">
        <v>604000</v>
      </c>
      <c r="BZ103" s="28">
        <v>600000</v>
      </c>
      <c r="CA103" s="28">
        <v>0</v>
      </c>
      <c r="CB103" s="28">
        <v>0</v>
      </c>
      <c r="CC103" s="28">
        <v>0</v>
      </c>
      <c r="CD103" s="28">
        <v>600000</v>
      </c>
      <c r="CE103" s="28">
        <v>0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604000</v>
      </c>
      <c r="CU103" s="28">
        <v>0</v>
      </c>
      <c r="CV103" s="28">
        <v>0</v>
      </c>
      <c r="CW103" s="28">
        <v>0</v>
      </c>
      <c r="CX103" s="28">
        <v>604000</v>
      </c>
      <c r="CY103" s="28">
        <v>600000</v>
      </c>
      <c r="CZ103" s="28">
        <v>0</v>
      </c>
      <c r="DA103" s="28">
        <v>0</v>
      </c>
      <c r="DB103" s="28">
        <v>0</v>
      </c>
      <c r="DC103" s="28">
        <v>600000</v>
      </c>
      <c r="DD103" s="28">
        <v>0</v>
      </c>
      <c r="DE103" s="28">
        <v>0</v>
      </c>
      <c r="DF103" s="28">
        <v>0</v>
      </c>
      <c r="DG103" s="28">
        <v>0</v>
      </c>
      <c r="DH103" s="28">
        <v>0</v>
      </c>
      <c r="DI103" s="28">
        <v>604000</v>
      </c>
      <c r="DJ103" s="28">
        <v>0</v>
      </c>
      <c r="DK103" s="28">
        <v>0</v>
      </c>
      <c r="DL103" s="28">
        <v>0</v>
      </c>
      <c r="DM103" s="28">
        <v>604000</v>
      </c>
      <c r="DN103" s="28">
        <v>600000</v>
      </c>
      <c r="DO103" s="28">
        <v>0</v>
      </c>
      <c r="DP103" s="28">
        <v>0</v>
      </c>
      <c r="DQ103" s="28">
        <v>0</v>
      </c>
      <c r="DR103" s="28">
        <v>600000</v>
      </c>
      <c r="DS103" s="28">
        <v>0</v>
      </c>
      <c r="DT103" s="28">
        <v>0</v>
      </c>
      <c r="DU103" s="28">
        <v>0</v>
      </c>
      <c r="DV103" s="28">
        <v>0</v>
      </c>
      <c r="DW103" s="28">
        <v>0</v>
      </c>
      <c r="DX103" s="29" t="s">
        <v>67</v>
      </c>
      <c r="DY103" s="30" t="s">
        <v>65</v>
      </c>
      <c r="DZ103" s="2"/>
    </row>
    <row r="104" spans="1:130" ht="142.69999999999999" customHeight="1" x14ac:dyDescent="0.25">
      <c r="A104" s="42" t="s">
        <v>305</v>
      </c>
      <c r="B104" s="38" t="s">
        <v>306</v>
      </c>
      <c r="C104" s="23" t="s">
        <v>62</v>
      </c>
      <c r="D104" s="23" t="s">
        <v>307</v>
      </c>
      <c r="E104" s="23" t="s">
        <v>64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4"/>
      <c r="AD104" s="23"/>
      <c r="AE104" s="23"/>
      <c r="AF104" s="24"/>
      <c r="AG104" s="25"/>
      <c r="AH104" s="25"/>
      <c r="AI104" s="26"/>
      <c r="AJ104" s="38" t="s">
        <v>218</v>
      </c>
      <c r="AK104" s="40" t="s">
        <v>83</v>
      </c>
      <c r="AL104" s="28">
        <v>3267419.72</v>
      </c>
      <c r="AM104" s="28">
        <v>3267050.31</v>
      </c>
      <c r="AN104" s="28">
        <v>0</v>
      </c>
      <c r="AO104" s="28">
        <v>0</v>
      </c>
      <c r="AP104" s="28">
        <v>0</v>
      </c>
      <c r="AQ104" s="28">
        <v>0</v>
      </c>
      <c r="AR104" s="28">
        <v>0</v>
      </c>
      <c r="AS104" s="28">
        <v>0</v>
      </c>
      <c r="AT104" s="28">
        <v>3267419.72</v>
      </c>
      <c r="AU104" s="28">
        <v>3267050.31</v>
      </c>
      <c r="AV104" s="28">
        <v>3032156.15</v>
      </c>
      <c r="AW104" s="28">
        <v>0</v>
      </c>
      <c r="AX104" s="28">
        <v>0</v>
      </c>
      <c r="AY104" s="28">
        <v>0</v>
      </c>
      <c r="AZ104" s="28">
        <v>3032156.15</v>
      </c>
      <c r="BA104" s="28">
        <v>0</v>
      </c>
      <c r="BB104" s="28">
        <v>0</v>
      </c>
      <c r="BC104" s="28">
        <v>0</v>
      </c>
      <c r="BD104" s="28">
        <v>0</v>
      </c>
      <c r="BE104" s="28">
        <v>0</v>
      </c>
      <c r="BF104" s="28">
        <v>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3267419.72</v>
      </c>
      <c r="BQ104" s="28">
        <v>3267050.31</v>
      </c>
      <c r="BR104" s="28">
        <v>0</v>
      </c>
      <c r="BS104" s="28">
        <v>0</v>
      </c>
      <c r="BT104" s="28">
        <v>0</v>
      </c>
      <c r="BU104" s="28">
        <v>0</v>
      </c>
      <c r="BV104" s="28">
        <v>0</v>
      </c>
      <c r="BW104" s="28">
        <v>0</v>
      </c>
      <c r="BX104" s="28">
        <v>3267419.72</v>
      </c>
      <c r="BY104" s="28">
        <v>3267050.31</v>
      </c>
      <c r="BZ104" s="28">
        <v>3032156.15</v>
      </c>
      <c r="CA104" s="28">
        <v>0</v>
      </c>
      <c r="CB104" s="28">
        <v>0</v>
      </c>
      <c r="CC104" s="28">
        <v>0</v>
      </c>
      <c r="CD104" s="28">
        <v>3032156.15</v>
      </c>
      <c r="CE104" s="28">
        <v>0</v>
      </c>
      <c r="CF104" s="28">
        <v>0</v>
      </c>
      <c r="CG104" s="28">
        <v>0</v>
      </c>
      <c r="CH104" s="28">
        <v>0</v>
      </c>
      <c r="CI104" s="28">
        <v>0</v>
      </c>
      <c r="CJ104" s="28">
        <v>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3267419.72</v>
      </c>
      <c r="CU104" s="28">
        <v>0</v>
      </c>
      <c r="CV104" s="28">
        <v>0</v>
      </c>
      <c r="CW104" s="28">
        <v>0</v>
      </c>
      <c r="CX104" s="28">
        <v>3267419.72</v>
      </c>
      <c r="CY104" s="28">
        <v>3032156.15</v>
      </c>
      <c r="CZ104" s="28">
        <v>0</v>
      </c>
      <c r="DA104" s="28">
        <v>0</v>
      </c>
      <c r="DB104" s="28">
        <v>0</v>
      </c>
      <c r="DC104" s="28">
        <v>3032156.15</v>
      </c>
      <c r="DD104" s="28">
        <v>0</v>
      </c>
      <c r="DE104" s="28">
        <v>0</v>
      </c>
      <c r="DF104" s="28">
        <v>0</v>
      </c>
      <c r="DG104" s="28">
        <v>0</v>
      </c>
      <c r="DH104" s="28">
        <v>0</v>
      </c>
      <c r="DI104" s="28">
        <v>3267419.72</v>
      </c>
      <c r="DJ104" s="28">
        <v>0</v>
      </c>
      <c r="DK104" s="28">
        <v>0</v>
      </c>
      <c r="DL104" s="28">
        <v>0</v>
      </c>
      <c r="DM104" s="28">
        <v>3267419.72</v>
      </c>
      <c r="DN104" s="28">
        <v>3032156.15</v>
      </c>
      <c r="DO104" s="28">
        <v>0</v>
      </c>
      <c r="DP104" s="28">
        <v>0</v>
      </c>
      <c r="DQ104" s="28">
        <v>0</v>
      </c>
      <c r="DR104" s="28">
        <v>3032156.15</v>
      </c>
      <c r="DS104" s="28">
        <v>0</v>
      </c>
      <c r="DT104" s="28">
        <v>0</v>
      </c>
      <c r="DU104" s="28">
        <v>0</v>
      </c>
      <c r="DV104" s="28">
        <v>0</v>
      </c>
      <c r="DW104" s="28">
        <v>0</v>
      </c>
      <c r="DX104" s="109" t="s">
        <v>67</v>
      </c>
      <c r="DY104" s="30" t="s">
        <v>65</v>
      </c>
      <c r="DZ104" s="2"/>
    </row>
    <row r="105" spans="1:130" ht="56.25" x14ac:dyDescent="0.25">
      <c r="A105" s="43"/>
      <c r="B105" s="39"/>
      <c r="C105" s="23" t="s">
        <v>84</v>
      </c>
      <c r="D105" s="23" t="s">
        <v>85</v>
      </c>
      <c r="E105" s="23" t="s">
        <v>86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3"/>
      <c r="AE105" s="23"/>
      <c r="AF105" s="24"/>
      <c r="AG105" s="25"/>
      <c r="AH105" s="25"/>
      <c r="AI105" s="26"/>
      <c r="AJ105" s="39"/>
      <c r="AK105" s="41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110"/>
      <c r="DY105" s="30" t="s">
        <v>89</v>
      </c>
      <c r="DZ105" s="2"/>
    </row>
    <row r="106" spans="1:130" ht="33.75" x14ac:dyDescent="0.25">
      <c r="A106" s="21" t="s">
        <v>308</v>
      </c>
      <c r="B106" s="22" t="s">
        <v>309</v>
      </c>
      <c r="C106" s="23" t="s">
        <v>62</v>
      </c>
      <c r="D106" s="23" t="s">
        <v>169</v>
      </c>
      <c r="E106" s="23" t="s">
        <v>64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4"/>
      <c r="AD106" s="23"/>
      <c r="AE106" s="23"/>
      <c r="AF106" s="24"/>
      <c r="AG106" s="25"/>
      <c r="AH106" s="25"/>
      <c r="AI106" s="26"/>
      <c r="AJ106" s="22" t="s">
        <v>218</v>
      </c>
      <c r="AK106" s="27" t="s">
        <v>178</v>
      </c>
      <c r="AL106" s="28">
        <v>313000</v>
      </c>
      <c r="AM106" s="28">
        <v>312700</v>
      </c>
      <c r="AN106" s="28">
        <v>0</v>
      </c>
      <c r="AO106" s="28">
        <v>0</v>
      </c>
      <c r="AP106" s="28">
        <v>0</v>
      </c>
      <c r="AQ106" s="28">
        <v>0</v>
      </c>
      <c r="AR106" s="28">
        <v>0</v>
      </c>
      <c r="AS106" s="28">
        <v>0</v>
      </c>
      <c r="AT106" s="28">
        <v>313000</v>
      </c>
      <c r="AU106" s="28">
        <v>312700</v>
      </c>
      <c r="AV106" s="28">
        <v>170000</v>
      </c>
      <c r="AW106" s="28">
        <v>0</v>
      </c>
      <c r="AX106" s="28">
        <v>0</v>
      </c>
      <c r="AY106" s="28">
        <v>0</v>
      </c>
      <c r="AZ106" s="28">
        <v>170000</v>
      </c>
      <c r="BA106" s="28">
        <v>0</v>
      </c>
      <c r="BB106" s="28">
        <v>0</v>
      </c>
      <c r="BC106" s="28">
        <v>0</v>
      </c>
      <c r="BD106" s="28">
        <v>0</v>
      </c>
      <c r="BE106" s="28">
        <v>0</v>
      </c>
      <c r="BF106" s="28">
        <v>0</v>
      </c>
      <c r="BG106" s="28">
        <v>0</v>
      </c>
      <c r="BH106" s="28">
        <v>0</v>
      </c>
      <c r="BI106" s="28">
        <v>0</v>
      </c>
      <c r="BJ106" s="28">
        <v>0</v>
      </c>
      <c r="BK106" s="28">
        <v>0</v>
      </c>
      <c r="BL106" s="28">
        <v>0</v>
      </c>
      <c r="BM106" s="28">
        <v>0</v>
      </c>
      <c r="BN106" s="28">
        <v>0</v>
      </c>
      <c r="BO106" s="28">
        <v>0</v>
      </c>
      <c r="BP106" s="28">
        <v>313000</v>
      </c>
      <c r="BQ106" s="28">
        <v>312700</v>
      </c>
      <c r="BR106" s="28">
        <v>0</v>
      </c>
      <c r="BS106" s="28">
        <v>0</v>
      </c>
      <c r="BT106" s="28">
        <v>0</v>
      </c>
      <c r="BU106" s="28">
        <v>0</v>
      </c>
      <c r="BV106" s="28">
        <v>0</v>
      </c>
      <c r="BW106" s="28">
        <v>0</v>
      </c>
      <c r="BX106" s="28">
        <v>313000</v>
      </c>
      <c r="BY106" s="28">
        <v>312700</v>
      </c>
      <c r="BZ106" s="28">
        <v>170000</v>
      </c>
      <c r="CA106" s="28">
        <v>0</v>
      </c>
      <c r="CB106" s="28">
        <v>0</v>
      </c>
      <c r="CC106" s="28">
        <v>0</v>
      </c>
      <c r="CD106" s="28">
        <v>170000</v>
      </c>
      <c r="CE106" s="28">
        <v>0</v>
      </c>
      <c r="CF106" s="28">
        <v>0</v>
      </c>
      <c r="CG106" s="28">
        <v>0</v>
      </c>
      <c r="CH106" s="28">
        <v>0</v>
      </c>
      <c r="CI106" s="28">
        <v>0</v>
      </c>
      <c r="CJ106" s="28">
        <v>0</v>
      </c>
      <c r="CK106" s="28">
        <v>0</v>
      </c>
      <c r="CL106" s="28">
        <v>0</v>
      </c>
      <c r="CM106" s="28">
        <v>0</v>
      </c>
      <c r="CN106" s="28">
        <v>0</v>
      </c>
      <c r="CO106" s="28">
        <v>0</v>
      </c>
      <c r="CP106" s="28">
        <v>0</v>
      </c>
      <c r="CQ106" s="28">
        <v>0</v>
      </c>
      <c r="CR106" s="28">
        <v>0</v>
      </c>
      <c r="CS106" s="28">
        <v>0</v>
      </c>
      <c r="CT106" s="28">
        <v>313000</v>
      </c>
      <c r="CU106" s="28">
        <v>0</v>
      </c>
      <c r="CV106" s="28">
        <v>0</v>
      </c>
      <c r="CW106" s="28">
        <v>0</v>
      </c>
      <c r="CX106" s="28">
        <v>313000</v>
      </c>
      <c r="CY106" s="28">
        <v>170000</v>
      </c>
      <c r="CZ106" s="28">
        <v>0</v>
      </c>
      <c r="DA106" s="28">
        <v>0</v>
      </c>
      <c r="DB106" s="28">
        <v>0</v>
      </c>
      <c r="DC106" s="28">
        <v>170000</v>
      </c>
      <c r="DD106" s="28">
        <v>0</v>
      </c>
      <c r="DE106" s="28">
        <v>0</v>
      </c>
      <c r="DF106" s="28">
        <v>0</v>
      </c>
      <c r="DG106" s="28">
        <v>0</v>
      </c>
      <c r="DH106" s="28">
        <v>0</v>
      </c>
      <c r="DI106" s="28">
        <v>313000</v>
      </c>
      <c r="DJ106" s="28">
        <v>0</v>
      </c>
      <c r="DK106" s="28">
        <v>0</v>
      </c>
      <c r="DL106" s="28">
        <v>0</v>
      </c>
      <c r="DM106" s="28">
        <v>313000</v>
      </c>
      <c r="DN106" s="28">
        <v>170000</v>
      </c>
      <c r="DO106" s="28">
        <v>0</v>
      </c>
      <c r="DP106" s="28">
        <v>0</v>
      </c>
      <c r="DQ106" s="28">
        <v>0</v>
      </c>
      <c r="DR106" s="28">
        <v>170000</v>
      </c>
      <c r="DS106" s="28">
        <v>0</v>
      </c>
      <c r="DT106" s="28">
        <v>0</v>
      </c>
      <c r="DU106" s="28">
        <v>0</v>
      </c>
      <c r="DV106" s="28">
        <v>0</v>
      </c>
      <c r="DW106" s="28">
        <v>0</v>
      </c>
      <c r="DX106" s="29" t="s">
        <v>67</v>
      </c>
      <c r="DY106" s="30" t="s">
        <v>65</v>
      </c>
      <c r="DZ106" s="2"/>
    </row>
    <row r="107" spans="1:130" ht="22.5" customHeight="1" x14ac:dyDescent="0.25">
      <c r="A107" s="15" t="s">
        <v>310</v>
      </c>
      <c r="B107" s="17" t="s">
        <v>311</v>
      </c>
      <c r="C107" s="17" t="s">
        <v>55</v>
      </c>
      <c r="D107" s="17" t="s">
        <v>55</v>
      </c>
      <c r="E107" s="17" t="s">
        <v>55</v>
      </c>
      <c r="F107" s="17" t="s">
        <v>55</v>
      </c>
      <c r="G107" s="17" t="s">
        <v>55</v>
      </c>
      <c r="H107" s="17" t="s">
        <v>55</v>
      </c>
      <c r="I107" s="17" t="s">
        <v>55</v>
      </c>
      <c r="J107" s="17" t="s">
        <v>55</v>
      </c>
      <c r="K107" s="17" t="s">
        <v>55</v>
      </c>
      <c r="L107" s="17" t="s">
        <v>55</v>
      </c>
      <c r="M107" s="17" t="s">
        <v>55</v>
      </c>
      <c r="N107" s="17" t="s">
        <v>55</v>
      </c>
      <c r="O107" s="17" t="s">
        <v>55</v>
      </c>
      <c r="P107" s="17" t="s">
        <v>55</v>
      </c>
      <c r="Q107" s="17" t="s">
        <v>55</v>
      </c>
      <c r="R107" s="17" t="s">
        <v>55</v>
      </c>
      <c r="S107" s="17" t="s">
        <v>55</v>
      </c>
      <c r="T107" s="17" t="s">
        <v>55</v>
      </c>
      <c r="U107" s="17" t="s">
        <v>55</v>
      </c>
      <c r="V107" s="17" t="s">
        <v>55</v>
      </c>
      <c r="W107" s="17" t="s">
        <v>55</v>
      </c>
      <c r="X107" s="17" t="s">
        <v>55</v>
      </c>
      <c r="Y107" s="17" t="s">
        <v>55</v>
      </c>
      <c r="Z107" s="17" t="s">
        <v>55</v>
      </c>
      <c r="AA107" s="17" t="s">
        <v>55</v>
      </c>
      <c r="AB107" s="17" t="s">
        <v>55</v>
      </c>
      <c r="AC107" s="17" t="s">
        <v>55</v>
      </c>
      <c r="AD107" s="17" t="s">
        <v>55</v>
      </c>
      <c r="AE107" s="17" t="s">
        <v>55</v>
      </c>
      <c r="AF107" s="17" t="s">
        <v>55</v>
      </c>
      <c r="AG107" s="18"/>
      <c r="AH107" s="18"/>
      <c r="AI107" s="18"/>
      <c r="AJ107" s="17" t="s">
        <v>55</v>
      </c>
      <c r="AK107" s="17" t="s">
        <v>55</v>
      </c>
      <c r="AL107" s="20">
        <v>359084349.63999999</v>
      </c>
      <c r="AM107" s="20">
        <v>341401737.17000002</v>
      </c>
      <c r="AN107" s="20">
        <v>16077916.810000001</v>
      </c>
      <c r="AO107" s="20">
        <v>14562009.890000001</v>
      </c>
      <c r="AP107" s="20">
        <v>133883394.23</v>
      </c>
      <c r="AQ107" s="20">
        <v>133423010.58</v>
      </c>
      <c r="AR107" s="20">
        <v>0</v>
      </c>
      <c r="AS107" s="20">
        <v>0</v>
      </c>
      <c r="AT107" s="20">
        <v>209123038.59999999</v>
      </c>
      <c r="AU107" s="20">
        <v>193416716.69999999</v>
      </c>
      <c r="AV107" s="20">
        <v>381203960.22000003</v>
      </c>
      <c r="AW107" s="20">
        <v>40927838.100000001</v>
      </c>
      <c r="AX107" s="20">
        <v>135143646.25999999</v>
      </c>
      <c r="AY107" s="20">
        <v>0</v>
      </c>
      <c r="AZ107" s="20">
        <v>205132475.86000001</v>
      </c>
      <c r="BA107" s="20">
        <v>262167450.47</v>
      </c>
      <c r="BB107" s="20">
        <v>23989710.539999999</v>
      </c>
      <c r="BC107" s="20">
        <v>68627498.25</v>
      </c>
      <c r="BD107" s="20">
        <v>0</v>
      </c>
      <c r="BE107" s="20">
        <v>169550241.68000001</v>
      </c>
      <c r="BF107" s="20">
        <v>256778841.22</v>
      </c>
      <c r="BG107" s="20">
        <v>25437203.670000002</v>
      </c>
      <c r="BH107" s="20">
        <v>64803851.049999997</v>
      </c>
      <c r="BI107" s="20">
        <v>0</v>
      </c>
      <c r="BJ107" s="20">
        <v>166537786.5</v>
      </c>
      <c r="BK107" s="20">
        <v>164881692.66</v>
      </c>
      <c r="BL107" s="20">
        <v>1128.8</v>
      </c>
      <c r="BM107" s="20">
        <v>1490331.88</v>
      </c>
      <c r="BN107" s="20">
        <v>0</v>
      </c>
      <c r="BO107" s="20">
        <v>163390231.97999999</v>
      </c>
      <c r="BP107" s="20">
        <v>348230132.13999999</v>
      </c>
      <c r="BQ107" s="20">
        <v>331934585.76999998</v>
      </c>
      <c r="BR107" s="20">
        <v>11329155.810000001</v>
      </c>
      <c r="BS107" s="20">
        <v>10381027.949999999</v>
      </c>
      <c r="BT107" s="20">
        <v>130304377.23</v>
      </c>
      <c r="BU107" s="20">
        <v>130059898.52</v>
      </c>
      <c r="BV107" s="20">
        <v>0</v>
      </c>
      <c r="BW107" s="20">
        <v>0</v>
      </c>
      <c r="BX107" s="20">
        <v>206596599.09999999</v>
      </c>
      <c r="BY107" s="20">
        <v>191493659.30000001</v>
      </c>
      <c r="BZ107" s="20">
        <v>362929607.81999999</v>
      </c>
      <c r="CA107" s="20">
        <v>26565049.27</v>
      </c>
      <c r="CB107" s="20">
        <v>131452538.09</v>
      </c>
      <c r="CC107" s="20">
        <v>0</v>
      </c>
      <c r="CD107" s="20">
        <v>204912020.46000001</v>
      </c>
      <c r="CE107" s="20">
        <v>258815992.27000001</v>
      </c>
      <c r="CF107" s="20">
        <v>21884783.23</v>
      </c>
      <c r="CG107" s="20">
        <v>67380967.359999999</v>
      </c>
      <c r="CH107" s="20">
        <v>0</v>
      </c>
      <c r="CI107" s="20">
        <v>169550241.68000001</v>
      </c>
      <c r="CJ107" s="20">
        <v>253427383.02000001</v>
      </c>
      <c r="CK107" s="20">
        <v>23332276.359999999</v>
      </c>
      <c r="CL107" s="20">
        <v>63557320.159999996</v>
      </c>
      <c r="CM107" s="20">
        <v>0</v>
      </c>
      <c r="CN107" s="20">
        <v>166537786.5</v>
      </c>
      <c r="CO107" s="20">
        <v>164881692.66</v>
      </c>
      <c r="CP107" s="20">
        <v>1128.8</v>
      </c>
      <c r="CQ107" s="20">
        <v>1490331.88</v>
      </c>
      <c r="CR107" s="20">
        <v>0</v>
      </c>
      <c r="CS107" s="20">
        <v>163390231.97999999</v>
      </c>
      <c r="CT107" s="20">
        <v>359084349.63999999</v>
      </c>
      <c r="CU107" s="20">
        <v>16077916.810000001</v>
      </c>
      <c r="CV107" s="20">
        <v>133926937.73</v>
      </c>
      <c r="CW107" s="20">
        <v>0</v>
      </c>
      <c r="CX107" s="20">
        <v>209079495.09999999</v>
      </c>
      <c r="CY107" s="20">
        <v>381203980.22000003</v>
      </c>
      <c r="CZ107" s="20">
        <v>40927838.100000001</v>
      </c>
      <c r="DA107" s="20">
        <v>135143666.25999999</v>
      </c>
      <c r="DB107" s="20">
        <v>0</v>
      </c>
      <c r="DC107" s="20">
        <v>205132475.86000001</v>
      </c>
      <c r="DD107" s="20">
        <v>252304807.80000001</v>
      </c>
      <c r="DE107" s="20">
        <v>14851121.34</v>
      </c>
      <c r="DF107" s="20">
        <v>67939647.450000003</v>
      </c>
      <c r="DG107" s="20">
        <v>0</v>
      </c>
      <c r="DH107" s="20">
        <v>169514039.00999999</v>
      </c>
      <c r="DI107" s="20">
        <v>348230132.13999999</v>
      </c>
      <c r="DJ107" s="20">
        <v>11329155.810000001</v>
      </c>
      <c r="DK107" s="20">
        <v>130347920.73</v>
      </c>
      <c r="DL107" s="20">
        <v>0</v>
      </c>
      <c r="DM107" s="20">
        <v>206553055.59999999</v>
      </c>
      <c r="DN107" s="20">
        <v>362929627.81999999</v>
      </c>
      <c r="DO107" s="20">
        <v>26565049.27</v>
      </c>
      <c r="DP107" s="20">
        <v>131452558.09</v>
      </c>
      <c r="DQ107" s="20">
        <v>0</v>
      </c>
      <c r="DR107" s="20">
        <v>204912020.46000001</v>
      </c>
      <c r="DS107" s="20">
        <v>248953349.59999999</v>
      </c>
      <c r="DT107" s="20">
        <v>12746194.029999999</v>
      </c>
      <c r="DU107" s="20">
        <v>66693116.560000002</v>
      </c>
      <c r="DV107" s="20">
        <v>0</v>
      </c>
      <c r="DW107" s="20">
        <v>169514039.00999999</v>
      </c>
      <c r="DX107" s="18"/>
      <c r="DY107" s="2"/>
      <c r="DZ107" s="2"/>
    </row>
    <row r="108" spans="1:130" ht="22.5" customHeight="1" x14ac:dyDescent="0.25">
      <c r="A108" s="31" t="s">
        <v>312</v>
      </c>
      <c r="B108" s="32" t="s">
        <v>313</v>
      </c>
      <c r="C108" s="32" t="s">
        <v>55</v>
      </c>
      <c r="D108" s="32" t="s">
        <v>55</v>
      </c>
      <c r="E108" s="32" t="s">
        <v>55</v>
      </c>
      <c r="F108" s="32" t="s">
        <v>55</v>
      </c>
      <c r="G108" s="32" t="s">
        <v>55</v>
      </c>
      <c r="H108" s="32" t="s">
        <v>55</v>
      </c>
      <c r="I108" s="32" t="s">
        <v>55</v>
      </c>
      <c r="J108" s="32" t="s">
        <v>55</v>
      </c>
      <c r="K108" s="32" t="s">
        <v>55</v>
      </c>
      <c r="L108" s="32" t="s">
        <v>55</v>
      </c>
      <c r="M108" s="32" t="s">
        <v>55</v>
      </c>
      <c r="N108" s="32" t="s">
        <v>55</v>
      </c>
      <c r="O108" s="32" t="s">
        <v>55</v>
      </c>
      <c r="P108" s="32" t="s">
        <v>55</v>
      </c>
      <c r="Q108" s="32" t="s">
        <v>55</v>
      </c>
      <c r="R108" s="32" t="s">
        <v>55</v>
      </c>
      <c r="S108" s="32" t="s">
        <v>55</v>
      </c>
      <c r="T108" s="32" t="s">
        <v>55</v>
      </c>
      <c r="U108" s="32" t="s">
        <v>55</v>
      </c>
      <c r="V108" s="32" t="s">
        <v>55</v>
      </c>
      <c r="W108" s="32" t="s">
        <v>55</v>
      </c>
      <c r="X108" s="32" t="s">
        <v>55</v>
      </c>
      <c r="Y108" s="32" t="s">
        <v>55</v>
      </c>
      <c r="Z108" s="32" t="s">
        <v>55</v>
      </c>
      <c r="AA108" s="32" t="s">
        <v>55</v>
      </c>
      <c r="AB108" s="32" t="s">
        <v>55</v>
      </c>
      <c r="AC108" s="32" t="s">
        <v>55</v>
      </c>
      <c r="AD108" s="32" t="s">
        <v>55</v>
      </c>
      <c r="AE108" s="32" t="s">
        <v>55</v>
      </c>
      <c r="AF108" s="32" t="s">
        <v>55</v>
      </c>
      <c r="AG108" s="33"/>
      <c r="AH108" s="33"/>
      <c r="AI108" s="33"/>
      <c r="AJ108" s="32" t="s">
        <v>55</v>
      </c>
      <c r="AK108" s="32" t="s">
        <v>55</v>
      </c>
      <c r="AL108" s="34">
        <v>365411772.06999999</v>
      </c>
      <c r="AM108" s="34">
        <v>347610798.94</v>
      </c>
      <c r="AN108" s="34">
        <v>16081819.810000001</v>
      </c>
      <c r="AO108" s="34">
        <v>14565912.890000001</v>
      </c>
      <c r="AP108" s="34">
        <v>133883394.23</v>
      </c>
      <c r="AQ108" s="34">
        <v>133423010.58</v>
      </c>
      <c r="AR108" s="34">
        <v>0</v>
      </c>
      <c r="AS108" s="34">
        <v>0</v>
      </c>
      <c r="AT108" s="34">
        <v>215446558.03</v>
      </c>
      <c r="AU108" s="34">
        <v>199621875.47</v>
      </c>
      <c r="AV108" s="34">
        <v>387026104.25</v>
      </c>
      <c r="AW108" s="34">
        <v>40927838.100000001</v>
      </c>
      <c r="AX108" s="34">
        <v>135143646.25999999</v>
      </c>
      <c r="AY108" s="34">
        <v>0</v>
      </c>
      <c r="AZ108" s="34">
        <v>210954619.88999999</v>
      </c>
      <c r="BA108" s="34">
        <v>262167450.47</v>
      </c>
      <c r="BB108" s="34">
        <v>23989710.539999999</v>
      </c>
      <c r="BC108" s="34">
        <v>68627498.25</v>
      </c>
      <c r="BD108" s="34">
        <v>0</v>
      </c>
      <c r="BE108" s="34">
        <v>169550241.68000001</v>
      </c>
      <c r="BF108" s="34">
        <v>256778841.22</v>
      </c>
      <c r="BG108" s="34">
        <v>25437203.670000002</v>
      </c>
      <c r="BH108" s="34">
        <v>64803851.049999997</v>
      </c>
      <c r="BI108" s="34">
        <v>0</v>
      </c>
      <c r="BJ108" s="34">
        <v>166537786.5</v>
      </c>
      <c r="BK108" s="34">
        <v>164881692.66</v>
      </c>
      <c r="BL108" s="34">
        <v>1128.8</v>
      </c>
      <c r="BM108" s="34">
        <v>1490331.88</v>
      </c>
      <c r="BN108" s="34">
        <v>0</v>
      </c>
      <c r="BO108" s="34">
        <v>163390231.97999999</v>
      </c>
      <c r="BP108" s="34">
        <v>354557554.56999999</v>
      </c>
      <c r="BQ108" s="34">
        <v>338143647.54000002</v>
      </c>
      <c r="BR108" s="34">
        <v>11333058.810000001</v>
      </c>
      <c r="BS108" s="34">
        <v>10384930.949999999</v>
      </c>
      <c r="BT108" s="34">
        <v>130304377.23</v>
      </c>
      <c r="BU108" s="34">
        <v>130059898.52</v>
      </c>
      <c r="BV108" s="34">
        <v>0</v>
      </c>
      <c r="BW108" s="34">
        <v>0</v>
      </c>
      <c r="BX108" s="34">
        <v>212920118.53</v>
      </c>
      <c r="BY108" s="34">
        <v>197698818.06999999</v>
      </c>
      <c r="BZ108" s="34">
        <v>368751751.85000002</v>
      </c>
      <c r="CA108" s="34">
        <v>26565049.27</v>
      </c>
      <c r="CB108" s="34">
        <v>131452538.09</v>
      </c>
      <c r="CC108" s="34">
        <v>0</v>
      </c>
      <c r="CD108" s="34">
        <v>210734164.49000001</v>
      </c>
      <c r="CE108" s="34">
        <v>258815992.27000001</v>
      </c>
      <c r="CF108" s="34">
        <v>21884783.23</v>
      </c>
      <c r="CG108" s="34">
        <v>67380967.359999999</v>
      </c>
      <c r="CH108" s="34">
        <v>0</v>
      </c>
      <c r="CI108" s="34">
        <v>169550241.68000001</v>
      </c>
      <c r="CJ108" s="34">
        <v>253427383.02000001</v>
      </c>
      <c r="CK108" s="34">
        <v>23332276.359999999</v>
      </c>
      <c r="CL108" s="34">
        <v>63557320.159999996</v>
      </c>
      <c r="CM108" s="34">
        <v>0</v>
      </c>
      <c r="CN108" s="34">
        <v>166537786.5</v>
      </c>
      <c r="CO108" s="34">
        <v>164881692.66</v>
      </c>
      <c r="CP108" s="34">
        <v>1128.8</v>
      </c>
      <c r="CQ108" s="34">
        <v>1490331.88</v>
      </c>
      <c r="CR108" s="34">
        <v>0</v>
      </c>
      <c r="CS108" s="34">
        <v>163390231.97999999</v>
      </c>
      <c r="CT108" s="34">
        <v>365411772.06999999</v>
      </c>
      <c r="CU108" s="34">
        <v>16081819.810000001</v>
      </c>
      <c r="CV108" s="34">
        <v>133926937.73</v>
      </c>
      <c r="CW108" s="34">
        <v>0</v>
      </c>
      <c r="CX108" s="34">
        <v>215403014.53</v>
      </c>
      <c r="CY108" s="34">
        <v>387026124.25</v>
      </c>
      <c r="CZ108" s="34">
        <v>40927838.100000001</v>
      </c>
      <c r="DA108" s="34">
        <v>135143666.25999999</v>
      </c>
      <c r="DB108" s="34">
        <v>0</v>
      </c>
      <c r="DC108" s="34">
        <v>210954619.88999999</v>
      </c>
      <c r="DD108" s="34">
        <v>252304807.80000001</v>
      </c>
      <c r="DE108" s="34">
        <v>14851121.34</v>
      </c>
      <c r="DF108" s="34">
        <v>67939647.450000003</v>
      </c>
      <c r="DG108" s="34">
        <v>0</v>
      </c>
      <c r="DH108" s="34">
        <v>169514039.00999999</v>
      </c>
      <c r="DI108" s="34">
        <v>354557554.56999999</v>
      </c>
      <c r="DJ108" s="34">
        <v>11333058.810000001</v>
      </c>
      <c r="DK108" s="34">
        <v>130347920.73</v>
      </c>
      <c r="DL108" s="34">
        <v>0</v>
      </c>
      <c r="DM108" s="34">
        <v>212876575.03</v>
      </c>
      <c r="DN108" s="34">
        <v>368751771.85000002</v>
      </c>
      <c r="DO108" s="34">
        <v>26565049.27</v>
      </c>
      <c r="DP108" s="34">
        <v>131452558.09</v>
      </c>
      <c r="DQ108" s="34">
        <v>0</v>
      </c>
      <c r="DR108" s="34">
        <v>210734164.49000001</v>
      </c>
      <c r="DS108" s="34">
        <v>248953349.59999999</v>
      </c>
      <c r="DT108" s="34">
        <v>12746194.029999999</v>
      </c>
      <c r="DU108" s="34">
        <v>66693116.560000002</v>
      </c>
      <c r="DV108" s="34">
        <v>0</v>
      </c>
      <c r="DW108" s="34">
        <v>169514039.00999999</v>
      </c>
      <c r="DX108" s="33"/>
      <c r="DY108" s="2"/>
      <c r="DZ108" s="2"/>
    </row>
    <row r="109" spans="1:130" ht="13.15" customHeight="1" x14ac:dyDescent="0.25">
      <c r="A109" s="35"/>
      <c r="B109" s="3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36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2"/>
      <c r="DZ109" s="2"/>
    </row>
    <row r="110" spans="1:130" x14ac:dyDescent="0.25">
      <c r="A110" s="113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14"/>
      <c r="CF110" s="114"/>
      <c r="CG110" s="114"/>
      <c r="CH110" s="114"/>
      <c r="CI110" s="114"/>
      <c r="CJ110" s="114"/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114"/>
      <c r="DH110" s="114"/>
      <c r="DI110" s="114"/>
      <c r="DJ110" s="114"/>
      <c r="DK110" s="114"/>
      <c r="DL110" s="114"/>
      <c r="DM110" s="114"/>
      <c r="DN110" s="114"/>
      <c r="DO110" s="114"/>
      <c r="DP110" s="114"/>
      <c r="DQ110" s="114"/>
      <c r="DR110" s="114"/>
      <c r="DS110" s="114"/>
      <c r="DT110" s="114"/>
      <c r="DU110" s="114"/>
      <c r="DV110" s="114"/>
      <c r="DW110" s="114"/>
      <c r="DX110" s="114"/>
      <c r="DY110" s="2"/>
      <c r="DZ110" s="2"/>
    </row>
  </sheetData>
  <mergeCells count="444">
    <mergeCell ref="DX98:DX99"/>
    <mergeCell ref="DX93:DX95"/>
    <mergeCell ref="DX101:DX102"/>
    <mergeCell ref="DX104:DX105"/>
    <mergeCell ref="A110:DX110"/>
    <mergeCell ref="DE9:DH9"/>
    <mergeCell ref="CZ9:DC9"/>
    <mergeCell ref="CZ10:DC10"/>
    <mergeCell ref="DE10:DH10"/>
    <mergeCell ref="DJ10:DM10"/>
    <mergeCell ref="DO10:DR10"/>
    <mergeCell ref="DT10:DW10"/>
    <mergeCell ref="CU9:CX9"/>
    <mergeCell ref="CP9:CS9"/>
    <mergeCell ref="CP10:CS10"/>
    <mergeCell ref="CU10:CX10"/>
    <mergeCell ref="CP11:CS11"/>
    <mergeCell ref="CU11:CX11"/>
    <mergeCell ref="CZ11:DC11"/>
    <mergeCell ref="DE11:DH11"/>
    <mergeCell ref="DJ11:DM11"/>
    <mergeCell ref="DO11:DR11"/>
    <mergeCell ref="DT11:DW11"/>
    <mergeCell ref="CK9:CN9"/>
    <mergeCell ref="CT13:DH15"/>
    <mergeCell ref="BZ16:CD16"/>
    <mergeCell ref="CE16:CI16"/>
    <mergeCell ref="CJ16:CS16"/>
    <mergeCell ref="CT16:CX16"/>
    <mergeCell ref="CY16:DC16"/>
    <mergeCell ref="DD16:DH16"/>
    <mergeCell ref="CF9:CI9"/>
    <mergeCell ref="CF10:CI10"/>
    <mergeCell ref="CK10:CN10"/>
    <mergeCell ref="CF11:CI11"/>
    <mergeCell ref="CK11:CN11"/>
    <mergeCell ref="CF12:CI12"/>
    <mergeCell ref="CK12:CN12"/>
    <mergeCell ref="CP12:CS12"/>
    <mergeCell ref="CU12:CX1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BY18:BY22"/>
    <mergeCell ref="CA17:CA22"/>
    <mergeCell ref="CI17:CI22"/>
    <mergeCell ref="CB17:CB22"/>
    <mergeCell ref="CC17:CC22"/>
    <mergeCell ref="CD17:CD22"/>
    <mergeCell ref="BP16:BY16"/>
    <mergeCell ref="BP13:CS15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DI17:DI22"/>
    <mergeCell ref="CU17:CU22"/>
    <mergeCell ref="CT17:CT22"/>
    <mergeCell ref="DG17:DG22"/>
    <mergeCell ref="DH17:DH22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CE17:CE22"/>
    <mergeCell ref="CF17:CF22"/>
    <mergeCell ref="CG17:CG22"/>
    <mergeCell ref="CH17:CH22"/>
    <mergeCell ref="CJ18:CJ22"/>
    <mergeCell ref="CK18:CK22"/>
    <mergeCell ref="CL18:CL22"/>
    <mergeCell ref="CM18:CM22"/>
    <mergeCell ref="CN18:CN22"/>
    <mergeCell ref="CO18:CO22"/>
    <mergeCell ref="DO9:DR9"/>
    <mergeCell ref="DT9:DW9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J9:DM9"/>
    <mergeCell ref="DI16:DM16"/>
    <mergeCell ref="DJ17:DJ22"/>
    <mergeCell ref="DK17:DK22"/>
    <mergeCell ref="DL17:DL22"/>
    <mergeCell ref="DM17:DM22"/>
    <mergeCell ref="CZ12:DC12"/>
    <mergeCell ref="DE12:DH12"/>
    <mergeCell ref="DX62:DX63"/>
    <mergeCell ref="DX64:DX66"/>
    <mergeCell ref="DX67:DX69"/>
    <mergeCell ref="DX75:DX77"/>
    <mergeCell ref="DX82:DX83"/>
    <mergeCell ref="DX88:DX90"/>
    <mergeCell ref="DO1:DR1"/>
    <mergeCell ref="DJ1:DM1"/>
    <mergeCell ref="DT1:DW1"/>
    <mergeCell ref="DJ5:DM5"/>
    <mergeCell ref="DJ7:DM7"/>
    <mergeCell ref="DX13:DX22"/>
    <mergeCell ref="DX29:DX30"/>
    <mergeCell ref="DX31:DX32"/>
    <mergeCell ref="DX33:DX34"/>
    <mergeCell ref="DX37:DX38"/>
    <mergeCell ref="DX39:DX41"/>
    <mergeCell ref="DX49:DX50"/>
    <mergeCell ref="DX57:DX58"/>
    <mergeCell ref="DX59:DX60"/>
    <mergeCell ref="DJ12:DM12"/>
    <mergeCell ref="DO12:DR12"/>
    <mergeCell ref="DT12:DW12"/>
    <mergeCell ref="CZ3:DC3"/>
    <mergeCell ref="DE3:DH3"/>
    <mergeCell ref="DJ3:DM3"/>
    <mergeCell ref="DO3:DR3"/>
    <mergeCell ref="DT3:DW3"/>
    <mergeCell ref="CK1:CN1"/>
    <mergeCell ref="CF1:CI1"/>
    <mergeCell ref="CF2:CI2"/>
    <mergeCell ref="CK2:CN2"/>
    <mergeCell ref="CF3:CI3"/>
    <mergeCell ref="CK3:CN3"/>
    <mergeCell ref="DE1:DH1"/>
    <mergeCell ref="CZ1:DC1"/>
    <mergeCell ref="CZ2:DC2"/>
    <mergeCell ref="DE2:DH2"/>
    <mergeCell ref="DJ2:DM2"/>
    <mergeCell ref="DO2:DR2"/>
    <mergeCell ref="DT2:DW2"/>
    <mergeCell ref="CU1:CX1"/>
    <mergeCell ref="CP1:CS1"/>
    <mergeCell ref="CP2:CS2"/>
    <mergeCell ref="CU2:CX2"/>
    <mergeCell ref="CK5:CN5"/>
    <mergeCell ref="CP5:CS5"/>
    <mergeCell ref="CU5:CX5"/>
    <mergeCell ref="CZ5:DC5"/>
    <mergeCell ref="DE5:DH5"/>
    <mergeCell ref="DO5:DR5"/>
    <mergeCell ref="DT5:DW5"/>
    <mergeCell ref="BL1:BO1"/>
    <mergeCell ref="BG1:BJ1"/>
    <mergeCell ref="BL2:BO2"/>
    <mergeCell ref="BL3:BO3"/>
    <mergeCell ref="BL4:BO4"/>
    <mergeCell ref="BL5:BO5"/>
    <mergeCell ref="CF4:CI4"/>
    <mergeCell ref="CK4:CN4"/>
    <mergeCell ref="CP4:CS4"/>
    <mergeCell ref="CU4:CX4"/>
    <mergeCell ref="CZ4:DC4"/>
    <mergeCell ref="DE4:DH4"/>
    <mergeCell ref="DJ4:DM4"/>
    <mergeCell ref="DO4:DR4"/>
    <mergeCell ref="DT4:DW4"/>
    <mergeCell ref="CP3:CS3"/>
    <mergeCell ref="CU3:CX3"/>
    <mergeCell ref="BL6:BO6"/>
    <mergeCell ref="BL7:BO7"/>
    <mergeCell ref="BL8:BO8"/>
    <mergeCell ref="BR6:BX6"/>
    <mergeCell ref="BR5:BX5"/>
    <mergeCell ref="CA5:CD5"/>
    <mergeCell ref="CF5:CI5"/>
    <mergeCell ref="CA6:CD6"/>
    <mergeCell ref="CF6:CI6"/>
    <mergeCell ref="CF7:CI7"/>
    <mergeCell ref="CK6:CN6"/>
    <mergeCell ref="CP6:CS6"/>
    <mergeCell ref="CU6:CX6"/>
    <mergeCell ref="CZ6:DC6"/>
    <mergeCell ref="DE6:DH6"/>
    <mergeCell ref="DJ6:DM6"/>
    <mergeCell ref="DO6:DR6"/>
    <mergeCell ref="DT6:DW6"/>
    <mergeCell ref="C1:W1"/>
    <mergeCell ref="AA1:AD1"/>
    <mergeCell ref="AN1:AT1"/>
    <mergeCell ref="AW1:AZ1"/>
    <mergeCell ref="BB1:BE1"/>
    <mergeCell ref="A2:BJ2"/>
    <mergeCell ref="A3:BJ3"/>
    <mergeCell ref="BR1:BX1"/>
    <mergeCell ref="CA1:CD1"/>
    <mergeCell ref="BR2:BX2"/>
    <mergeCell ref="CA2:CD2"/>
    <mergeCell ref="BR3:BX3"/>
    <mergeCell ref="CA3:CD3"/>
    <mergeCell ref="BR4:BX4"/>
    <mergeCell ref="CA4:CD4"/>
    <mergeCell ref="C4:W4"/>
    <mergeCell ref="CK7:CN7"/>
    <mergeCell ref="CP7:CS7"/>
    <mergeCell ref="CU7:CX7"/>
    <mergeCell ref="CZ7:DC7"/>
    <mergeCell ref="DE7:DH7"/>
    <mergeCell ref="DO7:DR7"/>
    <mergeCell ref="DT7:DW7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DE8:DH8"/>
    <mergeCell ref="DJ8:DM8"/>
    <mergeCell ref="DO8:DR8"/>
    <mergeCell ref="DT8:DW8"/>
    <mergeCell ref="C6:W6"/>
    <mergeCell ref="AA4:AD4"/>
    <mergeCell ref="AN4:AT4"/>
    <mergeCell ref="AW4:AZ4"/>
    <mergeCell ref="BB4:BE4"/>
    <mergeCell ref="BG4:BJ4"/>
    <mergeCell ref="A5:BJ5"/>
    <mergeCell ref="AA6:AD6"/>
    <mergeCell ref="AN6:AT6"/>
    <mergeCell ref="AW6:AZ6"/>
    <mergeCell ref="BB6:BE6"/>
    <mergeCell ref="BG6:BJ6"/>
    <mergeCell ref="A7:BJ7"/>
    <mergeCell ref="A8:BJ8"/>
    <mergeCell ref="BZ17:BZ22"/>
    <mergeCell ref="BX17:BY17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L16:AU16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L17:AM17"/>
    <mergeCell ref="AN17:AO17"/>
    <mergeCell ref="AP17:AQ17"/>
    <mergeCell ref="AO18:AO22"/>
    <mergeCell ref="AP18:AP22"/>
    <mergeCell ref="AQ18:AQ22"/>
    <mergeCell ref="AR18:AR22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K17:K22"/>
    <mergeCell ref="J17:J22"/>
    <mergeCell ref="AK29:AK30"/>
    <mergeCell ref="AJ31:AJ32"/>
    <mergeCell ref="AK31:AK32"/>
    <mergeCell ref="AJ33:AJ34"/>
    <mergeCell ref="AK33:AK34"/>
    <mergeCell ref="AJ37:AJ38"/>
    <mergeCell ref="AK37:AK38"/>
    <mergeCell ref="AG17:AG22"/>
    <mergeCell ref="AJ13:AJ22"/>
    <mergeCell ref="AG16:AI16"/>
    <mergeCell ref="AH17:AH22"/>
    <mergeCell ref="AI17:AI22"/>
    <mergeCell ref="AK17:AK22"/>
    <mergeCell ref="AK13:AK16"/>
    <mergeCell ref="AG15:AI15"/>
    <mergeCell ref="N17:N22"/>
    <mergeCell ref="AJ88:AJ90"/>
    <mergeCell ref="AJ75:AJ77"/>
    <mergeCell ref="AK75:AK77"/>
    <mergeCell ref="AJ82:AJ83"/>
    <mergeCell ref="AK82:AK83"/>
    <mergeCell ref="AK88:AK90"/>
    <mergeCell ref="M17:M22"/>
    <mergeCell ref="L17:L22"/>
    <mergeCell ref="AJ39:AJ41"/>
    <mergeCell ref="AK39:AK41"/>
    <mergeCell ref="AJ49:AJ50"/>
    <mergeCell ref="AK98:AK99"/>
    <mergeCell ref="AJ101:AJ102"/>
    <mergeCell ref="AK101:AK102"/>
    <mergeCell ref="AJ104:AJ105"/>
    <mergeCell ref="AK104:AK105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J29:AJ30"/>
    <mergeCell ref="A13:A22"/>
    <mergeCell ref="B13:B22"/>
    <mergeCell ref="C17:C22"/>
    <mergeCell ref="D17:D22"/>
    <mergeCell ref="E17:E22"/>
    <mergeCell ref="AF17:AF22"/>
    <mergeCell ref="AE17:AE22"/>
    <mergeCell ref="B29:B30"/>
    <mergeCell ref="B49:B50"/>
    <mergeCell ref="A29:A30"/>
    <mergeCell ref="B31:B32"/>
    <mergeCell ref="A31:A32"/>
    <mergeCell ref="B33:B34"/>
    <mergeCell ref="A33:A34"/>
    <mergeCell ref="B37:B38"/>
    <mergeCell ref="A37:A38"/>
    <mergeCell ref="B39:B41"/>
    <mergeCell ref="A39:A41"/>
    <mergeCell ref="A49:A50"/>
    <mergeCell ref="G17:G22"/>
    <mergeCell ref="F17:F22"/>
    <mergeCell ref="I17:I22"/>
    <mergeCell ref="H17:H22"/>
    <mergeCell ref="O17:O22"/>
    <mergeCell ref="AK49:AK50"/>
    <mergeCell ref="AJ57:AJ58"/>
    <mergeCell ref="AK57:AK58"/>
    <mergeCell ref="AK59:AK60"/>
    <mergeCell ref="AK62:AK63"/>
    <mergeCell ref="AJ64:AJ66"/>
    <mergeCell ref="AK64:AK66"/>
    <mergeCell ref="B104:B105"/>
    <mergeCell ref="A104:A105"/>
    <mergeCell ref="B75:B77"/>
    <mergeCell ref="A75:A77"/>
    <mergeCell ref="B82:B83"/>
    <mergeCell ref="B88:B90"/>
    <mergeCell ref="A88:A90"/>
    <mergeCell ref="B93:B95"/>
    <mergeCell ref="A93:A95"/>
    <mergeCell ref="B98:B99"/>
    <mergeCell ref="A98:A99"/>
    <mergeCell ref="B101:B102"/>
    <mergeCell ref="A101:A102"/>
    <mergeCell ref="A82:A83"/>
    <mergeCell ref="AJ93:AJ95"/>
    <mergeCell ref="AK93:AK95"/>
    <mergeCell ref="AJ98:AJ99"/>
    <mergeCell ref="AJ67:AJ69"/>
    <mergeCell ref="AK67:AK69"/>
    <mergeCell ref="B57:B58"/>
    <mergeCell ref="A57:A58"/>
    <mergeCell ref="B59:B60"/>
    <mergeCell ref="A59:A60"/>
    <mergeCell ref="B62:B63"/>
    <mergeCell ref="A62:A63"/>
    <mergeCell ref="B64:B66"/>
    <mergeCell ref="A64:A66"/>
    <mergeCell ref="B67:B69"/>
    <mergeCell ref="A67:A69"/>
    <mergeCell ref="AJ62:AJ63"/>
    <mergeCell ref="AJ59:AJ60"/>
  </mergeCells>
  <pageMargins left="0.27569440000000001" right="0.1965278" top="0.3541667" bottom="0.3541667" header="0" footer="0"/>
  <pageSetup paperSize="9" fitToHeight="0" orientation="landscape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4.2021&lt;/string&gt;&#10;    &lt;string&gt;31.12.2021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34н 2021&lt;/VariantName&gt;&#10;  &lt;VariantLink&gt;42777843&lt;/VariantLink&gt;&#10;  &lt;SvodReportLink xsi:nil=&quot;true&quot; /&gt;&#10;  &lt;ReportLink&gt;4277753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2DE25D2-490B-4186-8280-E3DA2EDABEA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2021-06-30T07:52:41Z</dcterms:created>
  <dcterms:modified xsi:type="dcterms:W3CDTF">2021-06-30T08:46:53Z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расходных обязательств (Приказ МФ РФ №34н)</vt:lpwstr>
  </property>
  <property fmtid="{D5CDD505-2E9C-101B-9397-08002B2CF9AE}" pid="3" name="Название отчета">
    <vt:lpwstr>34н 2021.xlsx</vt:lpwstr>
  </property>
  <property fmtid="{D5CDD505-2E9C-101B-9397-08002B2CF9AE}" pid="4" name="Версия клиента">
    <vt:lpwstr>21.1.3.5110 (.NET 4.0)</vt:lpwstr>
  </property>
  <property fmtid="{D5CDD505-2E9C-101B-9397-08002B2CF9AE}" pid="5" name="Версия базы">
    <vt:lpwstr>21.1.1381.24046353</vt:lpwstr>
  </property>
  <property fmtid="{D5CDD505-2E9C-101B-9397-08002B2CF9AE}" pid="6" name="Тип сервера">
    <vt:lpwstr>MSSQL</vt:lpwstr>
  </property>
  <property fmtid="{D5CDD505-2E9C-101B-9397-08002B2CF9AE}" pid="7" name="Сервер">
    <vt:lpwstr>finotdel</vt:lpwstr>
  </property>
  <property fmtid="{D5CDD505-2E9C-101B-9397-08002B2CF9AE}" pid="8" name="База">
    <vt:lpwstr>bud_21</vt:lpwstr>
  </property>
  <property fmtid="{D5CDD505-2E9C-101B-9397-08002B2CF9AE}" pid="9" name="Пользователь">
    <vt:lpwstr>администратор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