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Соловьёва\ОЦЕНКА эффективности\Доклад ОМСУ за 2021г\В ДВП - итог\"/>
    </mc:Choice>
  </mc:AlternateContent>
  <xr:revisionPtr revIDLastSave="0" documentId="13_ncr:1_{95F74188-B681-431B-866A-0DE36B6B66AA}" xr6:coauthVersionLast="40" xr6:coauthVersionMax="40" xr10:uidLastSave="{00000000-0000-0000-0000-000000000000}"/>
  <bookViews>
    <workbookView xWindow="0" yWindow="0" windowWidth="28800" windowHeight="1192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Лист1!$B$2:$B$581</definedName>
  </definedNames>
  <calcPr calcId="191029" refMode="R1C1"/>
</workbook>
</file>

<file path=xl/calcChain.xml><?xml version="1.0" encoding="utf-8"?>
<calcChain xmlns="http://schemas.openxmlformats.org/spreadsheetml/2006/main">
  <c r="I28" i="1" l="1"/>
  <c r="J28" i="1"/>
</calcChain>
</file>

<file path=xl/sharedStrings.xml><?xml version="1.0" encoding="utf-8"?>
<sst xmlns="http://schemas.openxmlformats.org/spreadsheetml/2006/main" count="186" uniqueCount="126">
  <si>
    <t>Число субъектов малого и среднего предпринимательства в расчете на 10 тыс. человек населения</t>
  </si>
  <si>
    <t>единиц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</si>
  <si>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</si>
  <si>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</si>
  <si>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Объем инвестиций в основной капитал (за исключением бюджетных средств) в расчете на 1 жителя</t>
  </si>
  <si>
    <t>рублей</t>
  </si>
  <si>
    <t>Единица измерения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</si>
  <si>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</si>
  <si>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прибыльных сельскохозяйственных организаций в общем их числе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</si>
  <si>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</si>
  <si>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муниципальных дошкольных образовательных учреждений</t>
  </si>
  <si>
    <t>муниципальных общеобразовательных учреждений</t>
  </si>
  <si>
    <t>Среднемесячная номинальная начисленная заработная плата работников: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</si>
  <si>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</si>
  <si>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</si>
  <si>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</si>
  <si>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Экономическое развитие</t>
  </si>
  <si>
    <t>Дошкольное образование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</si>
  <si>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</t>
  </si>
  <si>
    <t>Доля детей в возрасте 1—6 лет, стоящих на учете для определения в муниципальные дошкольные образовательные учреждения, в общей численности детей в возрасте 1—6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</si>
  <si>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</si>
  <si>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</si>
  <si>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</si>
  <si>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</si>
  <si>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</si>
  <si>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</si>
  <si>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</si>
  <si>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</si>
  <si>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</si>
  <si>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Культура</t>
  </si>
  <si>
    <t>клубами и учреждениями клубного типа</t>
  </si>
  <si>
    <t>крупных и средних предприятий и некоммерческих организаций</t>
  </si>
  <si>
    <t>библиотеками</t>
  </si>
  <si>
    <t>парками культуры и отдыха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</si>
  <si>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</si>
  <si>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</si>
  <si>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</si>
  <si>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</si>
  <si>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</si>
  <si>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</si>
  <si>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</si>
  <si>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</si>
  <si>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</si>
  <si>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</si>
  <si>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</si>
  <si>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</si>
  <si>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</si>
  <si>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</si>
  <si>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</si>
  <si>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</si>
  <si>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</si>
  <si>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</si>
  <si>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</si>
  <si>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</si>
  <si>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</si>
  <si>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</si>
  <si>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</si>
  <si>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</si>
  <si>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</si>
  <si>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</si>
  <si>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</si>
  <si>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</si>
  <si>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</si>
  <si>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</si>
  <si>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</si>
  <si>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</si>
  <si>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</si>
  <si>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</si>
  <si>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кВт/ч на 1 проживаю-щего</t>
  </si>
  <si>
    <t>Гкал на 1 кв. метр общей площади</t>
  </si>
  <si>
    <t>куб. метров на 1 проживаю-щего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</si>
  <si>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</si>
  <si>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</si>
  <si>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человека населения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</si>
  <si>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</si>
  <si>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</si>
  <si>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</si>
  <si>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</si>
  <si>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</si>
  <si>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 xml:space="preserve">ТИПОВАЯ ФОРМА ДОКЛАДА </t>
  </si>
  <si>
    <t>да</t>
  </si>
  <si>
    <t>не имеется</t>
  </si>
  <si>
    <t>Показатель остался на прежнем уровне</t>
  </si>
  <si>
    <t xml:space="preserve"> Объектов не выявлено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</si>
  <si>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</si>
  <si>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 xml:space="preserve">Доля населения, систематически занимающегося физической культурой и спортом </t>
  </si>
  <si>
    <t>Снижение численности связано с естественной убылью населения</t>
  </si>
  <si>
    <t>Примечание (объяснить отклонения от плана)</t>
  </si>
  <si>
    <t xml:space="preserve"> </t>
  </si>
  <si>
    <t>7,8</t>
  </si>
  <si>
    <t>Рост данного показателя связан с уменьшением количества жителей района</t>
  </si>
  <si>
    <t>Осуществление постоянного контроля за расходом природного газа</t>
  </si>
  <si>
    <t>Значения данного показателя связаны с переселением граждан из аварийного жилья и реализацией жилищных программ на территории района</t>
  </si>
  <si>
    <t>Доля обучающихся, систематически занимающихся физической культурой и спортом, в общей численности обучающихся</t>
  </si>
  <si>
    <t>Показатель снижился в связи со снижением рождаемости и переездом молодых семей в другие города области и регионы России</t>
  </si>
  <si>
    <t>4,4</t>
  </si>
  <si>
    <t xml:space="preserve">холодная вода </t>
  </si>
  <si>
    <t>5,0</t>
  </si>
  <si>
    <t>Снижение показателя обусловлено перетоком ИП в самозанятых граждан</t>
  </si>
  <si>
    <t>Увеличение минимального размера оплаты труда, перевод недобросовестных работодателей сотрудников на неполный рабочий день, прекращение трудовых отношений.</t>
  </si>
  <si>
    <t xml:space="preserve"> Показатель сохранился на уровне 2019 года</t>
  </si>
  <si>
    <t>28,9</t>
  </si>
  <si>
    <t xml:space="preserve">Снижение показателя связано с засушливым летом 2021 года. Часть посевов сельхозкультур погибла, это привело к увеличению затрат и снижению доли прибыльных предприятий. </t>
  </si>
  <si>
    <t>Увеличение показателя в 2021 году связано с отменой одного маршрута, в связи с признанием повторного открытого конкурса  не состоявшимся, так как по окончании срока подачи заявок на участие в открытом конкурсе не подано ни одной заявки</t>
  </si>
  <si>
    <t>Увеличение данного показателя произошло за счет увеличения  объема привлечённых  средств</t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</si>
  <si>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2021 год и их планируемых значениях на 3-летний период</t>
  </si>
  <si>
    <t xml:space="preserve">За период 2021 года в собственность были предоставлены земельные участки общей площадью 4,44 га </t>
  </si>
  <si>
    <t>Значение показателя в 2021 году достигнуто в результате предоставления земельных участков под индивидуальное жилищное строительство семьям, имеющим трех и более детей в возрасте до 18 лет в соответствии с Законом Ивановской области от 31.12.2002 г. №111-ОЗ, и в связи с предоставлением земельных участков в собственность граждан по договорам купли-продажи</t>
  </si>
  <si>
    <t>Решением Арбитражного суда Ивановской области от 4 сентября 2017 года МУП «Приволжское ТЭП» признано банкротом. На предприятии введено конкурсное производство (распродажа имущества и ликвидация). Уменьшение данного показателя обусловлено, тем что у остальных организаций муниципальной формы собственности увеличиваются основные фонды в связи с закреплением муниципального имущества на праве оперативного управления и хозяйственного ведения, а предприятию-банкроту такое имущество в 2021 году не передавалось.</t>
  </si>
  <si>
    <t>Снижение показателя в 2021 году связано с проведенными ремонтными работами</t>
  </si>
  <si>
    <t>Дети в возрасте от 1 года до 3 лет. Показатель снизилс в связи со снижением рождаемости и переездом молодых семей за пределы региона.</t>
  </si>
  <si>
    <t>Расходы увеличились в связи с проведением ремонтных работ и приобретением оборудования</t>
  </si>
  <si>
    <t xml:space="preserve">Доля детей снизилась в связи увеличением хронических заболеваний,  увеличением выявленных заболеваний в результате диспансеризации </t>
  </si>
  <si>
    <t>Доля обучающихся во вторую смену снизилась  в связи с оптимизацией учебного расписания и эффективного использования учебных помещений</t>
  </si>
  <si>
    <t>Показательизменился в связи с завершениемкапитального ремонта СДК с. Толпыгино.Ремонт СДК    с. Новое запланировано на 2022 год, СДК с. Рождествено запланировано на 2023 год).</t>
  </si>
  <si>
    <t>Показатель увеличился в связи с функционированием МБУ ФКиС "Арена" , увеличением и привлечением соревнований межрегионального уровня на территории Приволжского муниципального района по видам спорта: настольный тенннис, волейбол, каратэ, самбо, дзюдо, активного участия населения района по  выполнению нормативов  ГТО, установкой новой хоккейной коробки  и заменой асфальтовой беговой дорожки на стадине "Труд", открытием новой группы по Северной ходьбе.</t>
  </si>
  <si>
    <t>За период 2021 года выдано 17 уведомления о соответствии построенных объектов индивидуального жилищного строительства требованиям законодательства о градостроительной деятельности</t>
  </si>
  <si>
    <t>В 2021 году произошло увеличение расходов на содержание ОМСУ на 72 руб. по двум причинам. Во-первых, произошло увеличение окладов работников ОМСУ на 4,0% с 01.10.2021, во-вторых, произошло сокращение численности населения (по сравнению с 2020 годом сокращение составило 244 чел.). В 2022 ФОТ увеличен в связи с увеличением окладов муниципальных служащих на 5,2%, при этом продолжается сокращение численности населения, так на 01.01.2022 сокращение составило 379 чел.</t>
  </si>
  <si>
    <t xml:space="preserve">1. В 2021 году произведен ремонт освещения мест общего пользования
2.Ремонт электропроводки.
3.Осуществление ежедневного контроля за расходом электроэнергии во всех МКД района.
 </t>
  </si>
  <si>
    <t>Причиной снижения удельной величины потребления тепловой энергии в МКД в 2021 году по сравнению с 2020 годом можно считать ремонты и промывка систем теплоснабжения, ежедневный контроль  за работой систем теплоснабжения в МКД.</t>
  </si>
  <si>
    <t>Причиной снижения потребления  потребления горячей воды в 2021 году по сравнению с 2020 годом можно считать проведение энергосберегающих мероприятий: установка приборов учета, контроль за расходованием ресурса</t>
  </si>
  <si>
    <t>Причиной снижения потребления холодной воды в 2021 году по сравнению с 2020 годом можно считать проведением энергосберегающих мероприятий -установка индивидуальных приборов учета, контроль за расходоаванием ресурса.</t>
  </si>
  <si>
    <t>Причина роста в 2021 году электроэнергии можно считать проведением антиковидных мероприятий, а именно в общеобразовательных учреджениях и учреждениях дополнительного образования в течении года использовались рециркуляторы для обеззараживания воздуха.</t>
  </si>
  <si>
    <t>Причины роста:                              1.Ремонт системы теплоснабжения в зданиях общеобразовательных учреждений района. 
2.Неблагоприятные погодные условия.</t>
  </si>
  <si>
    <t>Причиной роста в 2021 году использования горячей воды можно считать проведением антиковидных мероприятий. Большой объем воды расходовался при санитарной обработке помещений в общеобразовательных учреждениях и учреждениях дополнительного образования, в дошкольных образовательных учреждениях в бассейнах проводилась более частая смена воды.</t>
  </si>
  <si>
    <t>Причины уменьшения показателя по холодной воде:                                            1. Замена и ремонт труб холодног водоснабжения в бюджетных общеобразовательных учреждениях  района.                                                            2. Осуществление ежедневного контроля за работой счистемы водоснабжения во всех муниципальных учреждениях.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</si>
</sst>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0" fontId="7" fillId="0" borderId="0" xfId="0" applyFont="1"/>
    <xf numFmtId="0" fontId="0" fillId="3" borderId="0" xfId="0" applyFill="1"/>
    <xf numFmtId="0" fontId="5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/>
    <xf numFmtId="0" fontId="4" fillId="3" borderId="0" xfId="0" applyFont="1" applyFill="1"/>
    <xf numFmtId="0" fontId="3" fillId="3" borderId="1" xfId="0" applyNumberFormat="1" applyFont="1" applyFill="1" applyBorder="1" applyAlignment="1" applyProtection="1">
      <alignment horizontal="left" wrapText="1"/>
    </xf>
    <xf numFmtId="0" fontId="3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5" xfId="0" applyFont="1" applyFill="1" applyBorder="1" applyAlignment="1"/>
    <xf numFmtId="0" fontId="3" fillId="3" borderId="0" xfId="0" applyFont="1" applyFill="1"/>
    <xf numFmtId="0" fontId="3" fillId="3" borderId="5" xfId="0" applyFont="1" applyFill="1" applyBorder="1"/>
    <xf numFmtId="0" fontId="8" fillId="3" borderId="1" xfId="0" applyFont="1" applyFill="1" applyBorder="1" applyAlignment="1"/>
    <xf numFmtId="0" fontId="8" fillId="3" borderId="1" xfId="0" applyFont="1" applyFill="1" applyBorder="1" applyAlignment="1">
      <alignment wrapText="1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justify" wrapText="1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justify" vertical="top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/>
    <xf numFmtId="4" fontId="5" fillId="3" borderId="1" xfId="0" applyNumberFormat="1" applyFont="1" applyFill="1" applyBorder="1" applyAlignment="1"/>
    <xf numFmtId="0" fontId="5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justify" vertical="center"/>
    </xf>
    <xf numFmtId="0" fontId="3" fillId="3" borderId="0" xfId="0" applyFont="1" applyFill="1" applyBorder="1" applyAlignment="1"/>
    <xf numFmtId="10" fontId="3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wrapText="1"/>
    </xf>
    <xf numFmtId="0" fontId="3" fillId="3" borderId="1" xfId="1" applyFont="1" applyFill="1" applyBorder="1" applyAlignment="1"/>
    <xf numFmtId="0" fontId="5" fillId="3" borderId="1" xfId="1" applyFont="1" applyFill="1" applyBorder="1" applyAlignment="1"/>
    <xf numFmtId="0" fontId="3" fillId="3" borderId="1" xfId="0" applyFont="1" applyFill="1" applyBorder="1" applyAlignment="1">
      <alignment horizontal="justify"/>
    </xf>
    <xf numFmtId="0" fontId="3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 applyProtection="1">
      <alignment horizontal="left" wrapText="1"/>
    </xf>
    <xf numFmtId="0" fontId="8" fillId="3" borderId="0" xfId="0" applyFont="1" applyFill="1" applyBorder="1" applyAlignment="1"/>
    <xf numFmtId="0" fontId="8" fillId="3" borderId="0" xfId="0" applyFont="1" applyFill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89"/>
  <sheetViews>
    <sheetView tabSelected="1" workbookViewId="0">
      <pane xSplit="3" ySplit="7" topLeftCell="D73" activePane="bottomRight" state="frozen"/>
      <selection pane="topRight" activeCell="D1" sqref="D1"/>
      <selection pane="bottomLeft" activeCell="A8" sqref="A8"/>
      <selection pane="bottomRight" activeCell="P59" sqref="P59"/>
    </sheetView>
  </sheetViews>
  <sheetFormatPr defaultRowHeight="15" x14ac:dyDescent="0.25"/>
  <cols>
    <col min="1" max="1" width="8.7109375" customWidth="1"/>
    <col min="2" max="2" width="36.140625" customWidth="1"/>
    <col min="3" max="3" width="10" customWidth="1"/>
    <col min="4" max="4" width="10.28515625" bestFit="1" customWidth="1"/>
    <col min="5" max="5" width="9.42578125" bestFit="1" customWidth="1"/>
    <col min="6" max="6" width="9.28515625" style="5" bestFit="1" customWidth="1"/>
    <col min="7" max="7" width="10.140625" bestFit="1" customWidth="1"/>
    <col min="8" max="8" width="9" bestFit="1" customWidth="1"/>
    <col min="9" max="9" width="9" customWidth="1"/>
    <col min="10" max="10" width="9" bestFit="1" customWidth="1"/>
    <col min="11" max="11" width="31" customWidth="1"/>
  </cols>
  <sheetData>
    <row r="1" spans="1:13" x14ac:dyDescent="0.25">
      <c r="F1" s="7"/>
    </row>
    <row r="2" spans="1:13" x14ac:dyDescent="0.25">
      <c r="A2" s="1"/>
      <c r="B2" s="54" t="s">
        <v>79</v>
      </c>
      <c r="C2" s="54"/>
      <c r="D2" s="54"/>
      <c r="E2" s="54"/>
      <c r="F2" s="54"/>
      <c r="G2" s="54"/>
      <c r="H2" s="54"/>
      <c r="I2" s="54"/>
      <c r="J2" s="54"/>
      <c r="K2" s="54"/>
    </row>
    <row r="3" spans="1:13" x14ac:dyDescent="0.25">
      <c r="A3" s="1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3" ht="39.200000000000003" customHeight="1" x14ac:dyDescent="0.25">
      <c r="A4" s="3"/>
      <c r="B4" s="55" t="s">
        <v>105</v>
      </c>
      <c r="C4" s="55"/>
      <c r="D4" s="55"/>
      <c r="E4" s="55"/>
      <c r="F4" s="55"/>
      <c r="G4" s="55"/>
      <c r="H4" s="55"/>
      <c r="I4" s="55"/>
      <c r="J4" s="55"/>
      <c r="K4" s="55"/>
      <c r="L4" s="2"/>
      <c r="M4" s="2"/>
    </row>
    <row r="5" spans="1:13" x14ac:dyDescent="0.25">
      <c r="A5" s="49"/>
      <c r="B5" s="49"/>
      <c r="C5" s="51" t="s">
        <v>6</v>
      </c>
      <c r="D5" s="52"/>
      <c r="E5" s="52"/>
      <c r="F5" s="52"/>
      <c r="G5" s="52"/>
      <c r="H5" s="52"/>
      <c r="I5" s="52"/>
      <c r="J5" s="53"/>
      <c r="K5" s="50" t="s">
        <v>87</v>
      </c>
      <c r="L5" s="2"/>
      <c r="M5" s="2"/>
    </row>
    <row r="6" spans="1:13" x14ac:dyDescent="0.25">
      <c r="A6" s="49"/>
      <c r="B6" s="49"/>
      <c r="C6" s="51"/>
      <c r="D6" s="4">
        <v>2018</v>
      </c>
      <c r="E6" s="4">
        <v>2019</v>
      </c>
      <c r="F6" s="4">
        <v>2020</v>
      </c>
      <c r="G6" s="8">
        <v>2021</v>
      </c>
      <c r="H6" s="4">
        <v>2022</v>
      </c>
      <c r="I6" s="4">
        <v>2023</v>
      </c>
      <c r="J6" s="4">
        <v>2024</v>
      </c>
      <c r="K6" s="50"/>
      <c r="L6" s="2"/>
      <c r="M6" s="2"/>
    </row>
    <row r="7" spans="1:13" x14ac:dyDescent="0.25">
      <c r="A7" s="49" t="s">
        <v>16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2"/>
      <c r="M7" s="2"/>
    </row>
    <row r="8" spans="1:13" ht="60" customHeight="1" x14ac:dyDescent="0.25">
      <c r="A8" s="9">
        <v>1</v>
      </c>
      <c r="B8" s="11" t="s">
        <v>0</v>
      </c>
      <c r="C8" s="9" t="s">
        <v>1</v>
      </c>
      <c r="D8" s="9">
        <v>323</v>
      </c>
      <c r="E8" s="9">
        <v>298.60000000000002</v>
      </c>
      <c r="F8" s="9">
        <v>263</v>
      </c>
      <c r="G8" s="20">
        <v>252</v>
      </c>
      <c r="H8" s="9">
        <v>249</v>
      </c>
      <c r="I8" s="14">
        <v>251</v>
      </c>
      <c r="J8" s="14">
        <v>252</v>
      </c>
      <c r="K8" s="12" t="s">
        <v>98</v>
      </c>
      <c r="L8" s="2"/>
      <c r="M8" s="2"/>
    </row>
    <row r="9" spans="1:13" ht="111.2" customHeight="1" x14ac:dyDescent="0.25">
      <c r="A9" s="9">
        <v>2</v>
      </c>
      <c r="B9" s="11" t="s">
        <v>2</v>
      </c>
      <c r="C9" s="9" t="s">
        <v>3</v>
      </c>
      <c r="D9" s="9">
        <v>22.5</v>
      </c>
      <c r="E9" s="9">
        <v>31.1</v>
      </c>
      <c r="F9" s="9">
        <v>29.8</v>
      </c>
      <c r="G9" s="20">
        <v>29.5</v>
      </c>
      <c r="H9" s="9">
        <v>27.9</v>
      </c>
      <c r="I9" s="14">
        <v>25.7</v>
      </c>
      <c r="J9" s="14">
        <v>23.3</v>
      </c>
      <c r="K9" s="28" t="s">
        <v>99</v>
      </c>
      <c r="L9" s="2"/>
      <c r="M9" s="2"/>
    </row>
    <row r="10" spans="1:13" ht="75.2" customHeight="1" x14ac:dyDescent="0.25">
      <c r="A10" s="9">
        <v>3</v>
      </c>
      <c r="B10" s="11" t="s">
        <v>4</v>
      </c>
      <c r="C10" s="9" t="s">
        <v>5</v>
      </c>
      <c r="D10" s="9">
        <v>4143</v>
      </c>
      <c r="E10" s="9">
        <v>5521</v>
      </c>
      <c r="F10" s="9">
        <v>4606</v>
      </c>
      <c r="G10" s="20">
        <v>6572.7</v>
      </c>
      <c r="H10" s="9">
        <v>6100</v>
      </c>
      <c r="I10" s="14">
        <v>6000</v>
      </c>
      <c r="J10" s="14">
        <v>5900</v>
      </c>
      <c r="K10" s="12" t="s">
        <v>104</v>
      </c>
      <c r="L10" s="2"/>
      <c r="M10" s="2"/>
    </row>
    <row r="11" spans="1:13" ht="90" x14ac:dyDescent="0.25">
      <c r="A11" s="9">
        <v>4</v>
      </c>
      <c r="B11" s="11" t="s">
        <v>7</v>
      </c>
      <c r="C11" s="9" t="s">
        <v>3</v>
      </c>
      <c r="D11" s="9">
        <v>39</v>
      </c>
      <c r="E11" s="9">
        <v>39.1</v>
      </c>
      <c r="F11" s="9">
        <v>39.1</v>
      </c>
      <c r="G11" s="20">
        <v>39.200000000000003</v>
      </c>
      <c r="H11" s="9">
        <v>40.5</v>
      </c>
      <c r="I11" s="14">
        <v>41</v>
      </c>
      <c r="J11" s="14">
        <v>41</v>
      </c>
      <c r="K11" s="12" t="s">
        <v>106</v>
      </c>
      <c r="L11" s="2"/>
      <c r="M11" s="2"/>
    </row>
    <row r="12" spans="1:13" ht="90" x14ac:dyDescent="0.25">
      <c r="A12" s="9">
        <v>5</v>
      </c>
      <c r="B12" s="11" t="s">
        <v>8</v>
      </c>
      <c r="C12" s="9" t="s">
        <v>3</v>
      </c>
      <c r="D12" s="9">
        <v>75</v>
      </c>
      <c r="E12" s="9">
        <v>100</v>
      </c>
      <c r="F12" s="9">
        <v>100</v>
      </c>
      <c r="G12" s="20">
        <v>75</v>
      </c>
      <c r="H12" s="14">
        <v>95</v>
      </c>
      <c r="I12" s="14">
        <v>100</v>
      </c>
      <c r="J12" s="14">
        <v>100</v>
      </c>
      <c r="K12" s="12" t="s">
        <v>102</v>
      </c>
      <c r="L12" s="2"/>
      <c r="M12" s="2"/>
    </row>
    <row r="13" spans="1:13" ht="100.5" customHeight="1" x14ac:dyDescent="0.25">
      <c r="A13" s="9">
        <v>6</v>
      </c>
      <c r="B13" s="11" t="s">
        <v>9</v>
      </c>
      <c r="C13" s="9" t="s">
        <v>3</v>
      </c>
      <c r="D13" s="9">
        <v>35.700000000000003</v>
      </c>
      <c r="E13" s="9">
        <v>30.23</v>
      </c>
      <c r="F13" s="9">
        <v>24.62</v>
      </c>
      <c r="G13" s="20">
        <v>18.14</v>
      </c>
      <c r="H13" s="9">
        <v>18.14</v>
      </c>
      <c r="I13" s="14">
        <v>18.14</v>
      </c>
      <c r="J13" s="14">
        <v>18.14</v>
      </c>
      <c r="K13" s="29" t="s">
        <v>109</v>
      </c>
      <c r="L13" s="6"/>
      <c r="M13" s="2"/>
    </row>
    <row r="14" spans="1:13" ht="135" x14ac:dyDescent="0.25">
      <c r="A14" s="18">
        <v>7</v>
      </c>
      <c r="B14" s="11" t="s">
        <v>74</v>
      </c>
      <c r="C14" s="9" t="s">
        <v>3</v>
      </c>
      <c r="D14" s="9">
        <v>0.7</v>
      </c>
      <c r="E14" s="9">
        <v>0.6</v>
      </c>
      <c r="F14" s="9">
        <v>0.5</v>
      </c>
      <c r="G14" s="9">
        <v>1</v>
      </c>
      <c r="H14" s="9">
        <v>1</v>
      </c>
      <c r="I14" s="14">
        <v>1</v>
      </c>
      <c r="J14" s="14">
        <v>1</v>
      </c>
      <c r="K14" s="12" t="s">
        <v>103</v>
      </c>
      <c r="L14" s="2"/>
      <c r="M14" s="2"/>
    </row>
    <row r="15" spans="1:13" ht="45" x14ac:dyDescent="0.25">
      <c r="A15" s="56">
        <v>8</v>
      </c>
      <c r="B15" s="11" t="s">
        <v>12</v>
      </c>
      <c r="C15" s="9" t="s">
        <v>5</v>
      </c>
      <c r="D15" s="9"/>
      <c r="E15" s="9"/>
      <c r="F15" s="9"/>
      <c r="G15" s="9"/>
      <c r="H15" s="9"/>
      <c r="I15" s="14"/>
      <c r="J15" s="14"/>
      <c r="K15" s="9"/>
      <c r="L15" s="3"/>
      <c r="M15" s="2"/>
    </row>
    <row r="16" spans="1:13" ht="30" x14ac:dyDescent="0.25">
      <c r="A16" s="56"/>
      <c r="B16" s="11" t="s">
        <v>31</v>
      </c>
      <c r="C16" s="9" t="s">
        <v>5</v>
      </c>
      <c r="D16" s="9">
        <v>25372.6</v>
      </c>
      <c r="E16" s="9">
        <v>26969.3</v>
      </c>
      <c r="F16" s="9">
        <v>29203.200000000001</v>
      </c>
      <c r="G16" s="20">
        <v>32585.4</v>
      </c>
      <c r="H16" s="9">
        <v>32785.1</v>
      </c>
      <c r="I16" s="14">
        <v>33493.199999999997</v>
      </c>
      <c r="J16" s="14">
        <v>33684.9</v>
      </c>
      <c r="K16" s="9"/>
      <c r="L16" s="3"/>
      <c r="M16" s="2"/>
    </row>
    <row r="17" spans="1:13" ht="30" x14ac:dyDescent="0.25">
      <c r="A17" s="56"/>
      <c r="B17" s="11" t="s">
        <v>10</v>
      </c>
      <c r="C17" s="9" t="s">
        <v>5</v>
      </c>
      <c r="D17" s="12">
        <v>17534.900000000001</v>
      </c>
      <c r="E17" s="12">
        <v>18882.5</v>
      </c>
      <c r="F17" s="12">
        <v>20492.599999999999</v>
      </c>
      <c r="G17" s="8">
        <v>22800.9</v>
      </c>
      <c r="H17" s="4">
        <v>22800.9</v>
      </c>
      <c r="I17" s="4">
        <v>22800.9</v>
      </c>
      <c r="J17" s="4">
        <v>22800.9</v>
      </c>
      <c r="K17" s="9"/>
      <c r="L17" s="3"/>
      <c r="M17" s="2"/>
    </row>
    <row r="18" spans="1:13" ht="30" x14ac:dyDescent="0.25">
      <c r="A18" s="56"/>
      <c r="B18" s="11" t="s">
        <v>11</v>
      </c>
      <c r="C18" s="9" t="s">
        <v>5</v>
      </c>
      <c r="D18" s="12">
        <v>21147.1</v>
      </c>
      <c r="E18" s="12">
        <v>22456.6</v>
      </c>
      <c r="F18" s="12">
        <v>24745.4</v>
      </c>
      <c r="G18" s="8">
        <v>27581.7</v>
      </c>
      <c r="H18" s="4">
        <v>27581.7</v>
      </c>
      <c r="I18" s="4">
        <v>27581.7</v>
      </c>
      <c r="J18" s="4">
        <v>27581.7</v>
      </c>
      <c r="K18" s="9"/>
      <c r="L18" s="3"/>
      <c r="M18" s="2"/>
    </row>
    <row r="19" spans="1:13" ht="30" x14ac:dyDescent="0.25">
      <c r="A19" s="56"/>
      <c r="B19" s="11" t="s">
        <v>13</v>
      </c>
      <c r="C19" s="9" t="s">
        <v>5</v>
      </c>
      <c r="D19" s="12">
        <v>22660</v>
      </c>
      <c r="E19" s="12">
        <v>23984.400000000001</v>
      </c>
      <c r="F19" s="12">
        <v>26640.6</v>
      </c>
      <c r="G19" s="8">
        <v>30086.3</v>
      </c>
      <c r="H19" s="4">
        <v>30086.3</v>
      </c>
      <c r="I19" s="4">
        <v>30086.3</v>
      </c>
      <c r="J19" s="4">
        <v>30086.3</v>
      </c>
      <c r="K19" s="9"/>
      <c r="L19" s="3"/>
      <c r="M19" s="2"/>
    </row>
    <row r="20" spans="1:13" ht="30" x14ac:dyDescent="0.25">
      <c r="A20" s="56"/>
      <c r="B20" s="11" t="s">
        <v>14</v>
      </c>
      <c r="C20" s="9" t="s">
        <v>5</v>
      </c>
      <c r="D20" s="9">
        <v>24532.400000000001</v>
      </c>
      <c r="E20" s="30">
        <v>25718.7</v>
      </c>
      <c r="F20" s="30">
        <v>24960.6</v>
      </c>
      <c r="G20" s="31">
        <v>29926.5</v>
      </c>
      <c r="H20" s="30">
        <v>29926.5</v>
      </c>
      <c r="I20" s="30">
        <v>29926.5</v>
      </c>
      <c r="J20" s="30">
        <v>29926.5</v>
      </c>
      <c r="K20" s="9" t="s">
        <v>88</v>
      </c>
      <c r="L20" s="3"/>
      <c r="M20" s="2"/>
    </row>
    <row r="21" spans="1:13" ht="30" x14ac:dyDescent="0.25">
      <c r="A21" s="56"/>
      <c r="B21" s="11" t="s">
        <v>15</v>
      </c>
      <c r="C21" s="9" t="s">
        <v>5</v>
      </c>
      <c r="D21" s="9">
        <v>22401.9</v>
      </c>
      <c r="E21" s="12">
        <v>21875</v>
      </c>
      <c r="F21" s="12">
        <v>22756.400000000001</v>
      </c>
      <c r="G21" s="32">
        <v>24816.5</v>
      </c>
      <c r="H21" s="12">
        <v>24816.5</v>
      </c>
      <c r="I21" s="12">
        <v>24816.5</v>
      </c>
      <c r="J21" s="12">
        <v>24816.5</v>
      </c>
      <c r="K21" s="9"/>
      <c r="L21" s="3"/>
      <c r="M21" s="2"/>
    </row>
    <row r="22" spans="1:13" ht="15.75" customHeight="1" x14ac:dyDescent="0.25">
      <c r="A22" s="56" t="s">
        <v>17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2"/>
      <c r="M22" s="2"/>
    </row>
    <row r="23" spans="1:13" ht="108.75" customHeight="1" x14ac:dyDescent="0.25">
      <c r="A23" s="9">
        <v>9</v>
      </c>
      <c r="B23" s="11" t="s">
        <v>18</v>
      </c>
      <c r="C23" s="9" t="s">
        <v>3</v>
      </c>
      <c r="D23" s="24">
        <v>79.5</v>
      </c>
      <c r="E23" s="24">
        <v>78.8</v>
      </c>
      <c r="F23" s="24">
        <v>76.400000000000006</v>
      </c>
      <c r="G23" s="21">
        <v>72.400000000000006</v>
      </c>
      <c r="H23" s="24">
        <v>72.400000000000006</v>
      </c>
      <c r="I23" s="24">
        <v>72.400000000000006</v>
      </c>
      <c r="J23" s="24">
        <v>72.400000000000006</v>
      </c>
      <c r="K23" s="12" t="s">
        <v>94</v>
      </c>
      <c r="L23" s="2"/>
      <c r="M23" s="2"/>
    </row>
    <row r="24" spans="1:13" ht="87" customHeight="1" x14ac:dyDescent="0.25">
      <c r="A24" s="9">
        <v>10</v>
      </c>
      <c r="B24" s="11" t="s">
        <v>19</v>
      </c>
      <c r="C24" s="9" t="s">
        <v>3</v>
      </c>
      <c r="D24" s="24">
        <v>12.1</v>
      </c>
      <c r="E24" s="24">
        <v>9.6999999999999993</v>
      </c>
      <c r="F24" s="24">
        <v>9.1</v>
      </c>
      <c r="G24" s="21">
        <v>7.9</v>
      </c>
      <c r="H24" s="24">
        <v>7.9</v>
      </c>
      <c r="I24" s="24">
        <v>7.9</v>
      </c>
      <c r="J24" s="24">
        <v>7.9</v>
      </c>
      <c r="K24" s="12" t="s">
        <v>110</v>
      </c>
      <c r="L24" s="2"/>
      <c r="M24" s="2"/>
    </row>
    <row r="25" spans="1:13" ht="105" x14ac:dyDescent="0.25">
      <c r="A25" s="9">
        <v>11</v>
      </c>
      <c r="B25" s="11" t="s">
        <v>20</v>
      </c>
      <c r="C25" s="9" t="s">
        <v>3</v>
      </c>
      <c r="D25" s="24">
        <v>0</v>
      </c>
      <c r="E25" s="24">
        <v>0</v>
      </c>
      <c r="F25" s="24">
        <v>0</v>
      </c>
      <c r="G25" s="21">
        <v>0</v>
      </c>
      <c r="H25" s="24">
        <v>0</v>
      </c>
      <c r="I25" s="24">
        <v>0</v>
      </c>
      <c r="J25" s="24">
        <v>0</v>
      </c>
      <c r="K25" s="9"/>
      <c r="L25" s="2"/>
      <c r="M25" s="2"/>
    </row>
    <row r="26" spans="1:13" ht="15.75" customHeight="1" x14ac:dyDescent="0.25">
      <c r="A26" s="56" t="s">
        <v>21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2"/>
      <c r="M26" s="2"/>
    </row>
    <row r="27" spans="1:13" ht="105" x14ac:dyDescent="0.25">
      <c r="A27" s="24">
        <v>13</v>
      </c>
      <c r="B27" s="11" t="s">
        <v>22</v>
      </c>
      <c r="C27" s="9" t="s">
        <v>3</v>
      </c>
      <c r="D27" s="24">
        <v>0</v>
      </c>
      <c r="E27" s="24">
        <v>0</v>
      </c>
      <c r="F27" s="24">
        <v>0</v>
      </c>
      <c r="G27" s="21">
        <v>0</v>
      </c>
      <c r="H27" s="14">
        <v>0</v>
      </c>
      <c r="I27" s="14">
        <v>0</v>
      </c>
      <c r="J27" s="14">
        <v>0</v>
      </c>
      <c r="K27" s="12"/>
      <c r="L27" s="2"/>
      <c r="M27" s="2"/>
    </row>
    <row r="28" spans="1:13" ht="90" x14ac:dyDescent="0.25">
      <c r="A28" s="24">
        <v>14</v>
      </c>
      <c r="B28" s="11" t="s">
        <v>23</v>
      </c>
      <c r="C28" s="9" t="s">
        <v>3</v>
      </c>
      <c r="D28" s="24">
        <v>100</v>
      </c>
      <c r="E28" s="24">
        <v>100</v>
      </c>
      <c r="F28" s="24">
        <v>100</v>
      </c>
      <c r="G28" s="21">
        <v>100</v>
      </c>
      <c r="H28" s="14">
        <v>100</v>
      </c>
      <c r="I28" s="14">
        <f ca="1">I28:I33100</f>
        <v>0</v>
      </c>
      <c r="J28" s="14">
        <f ca="1">J28:J33100</f>
        <v>0</v>
      </c>
      <c r="K28" s="9"/>
      <c r="L28" s="2"/>
      <c r="M28" s="2"/>
    </row>
    <row r="29" spans="1:13" ht="105" x14ac:dyDescent="0.25">
      <c r="A29" s="24">
        <v>15</v>
      </c>
      <c r="B29" s="11" t="s">
        <v>24</v>
      </c>
      <c r="C29" s="9" t="s">
        <v>3</v>
      </c>
      <c r="D29" s="24">
        <v>0</v>
      </c>
      <c r="E29" s="24">
        <v>0</v>
      </c>
      <c r="F29" s="24">
        <v>0</v>
      </c>
      <c r="G29" s="21">
        <v>100</v>
      </c>
      <c r="H29" s="14"/>
      <c r="I29" s="14"/>
      <c r="J29" s="14"/>
      <c r="K29" s="9"/>
      <c r="L29" s="2"/>
      <c r="M29" s="2"/>
    </row>
    <row r="30" spans="1:13" ht="75" x14ac:dyDescent="0.25">
      <c r="A30" s="24">
        <v>16</v>
      </c>
      <c r="B30" s="11" t="s">
        <v>25</v>
      </c>
      <c r="C30" s="9" t="s">
        <v>3</v>
      </c>
      <c r="D30" s="24">
        <v>81.5</v>
      </c>
      <c r="E30" s="24">
        <v>85.7</v>
      </c>
      <c r="F30" s="24">
        <v>88</v>
      </c>
      <c r="G30" s="21">
        <v>74.900000000000006</v>
      </c>
      <c r="H30" s="24">
        <v>90</v>
      </c>
      <c r="I30" s="24">
        <v>90</v>
      </c>
      <c r="J30" s="24">
        <v>90</v>
      </c>
      <c r="K30" s="12" t="s">
        <v>112</v>
      </c>
      <c r="L30" s="2"/>
      <c r="M30" s="2"/>
    </row>
    <row r="31" spans="1:13" ht="90" x14ac:dyDescent="0.25">
      <c r="A31" s="24">
        <v>17</v>
      </c>
      <c r="B31" s="11" t="s">
        <v>26</v>
      </c>
      <c r="C31" s="9" t="s">
        <v>3</v>
      </c>
      <c r="D31" s="33" t="s">
        <v>89</v>
      </c>
      <c r="E31" s="33" t="s">
        <v>95</v>
      </c>
      <c r="F31" s="33" t="s">
        <v>97</v>
      </c>
      <c r="G31" s="34" t="s">
        <v>95</v>
      </c>
      <c r="H31" s="24">
        <v>4.4000000000000004</v>
      </c>
      <c r="I31" s="24">
        <v>4.4000000000000004</v>
      </c>
      <c r="J31" s="24">
        <v>4.4000000000000004</v>
      </c>
      <c r="K31" s="12" t="s">
        <v>113</v>
      </c>
      <c r="L31" s="2"/>
      <c r="M31" s="2"/>
    </row>
    <row r="32" spans="1:13" ht="75" x14ac:dyDescent="0.25">
      <c r="A32" s="24">
        <v>18</v>
      </c>
      <c r="B32" s="11" t="s">
        <v>27</v>
      </c>
      <c r="C32" s="12" t="s">
        <v>28</v>
      </c>
      <c r="D32" s="24">
        <v>41.8</v>
      </c>
      <c r="E32" s="24">
        <v>45.8</v>
      </c>
      <c r="F32" s="24">
        <v>38.5</v>
      </c>
      <c r="G32" s="35">
        <v>59</v>
      </c>
      <c r="H32" s="24">
        <v>49.7</v>
      </c>
      <c r="I32" s="24">
        <v>49.7</v>
      </c>
      <c r="J32" s="24">
        <v>49.7</v>
      </c>
      <c r="K32" s="36" t="s">
        <v>111</v>
      </c>
      <c r="L32" s="2"/>
      <c r="M32" s="2"/>
    </row>
    <row r="33" spans="1:13" ht="120" x14ac:dyDescent="0.25">
      <c r="A33" s="24">
        <v>19</v>
      </c>
      <c r="B33" s="11" t="s">
        <v>84</v>
      </c>
      <c r="C33" s="9" t="s">
        <v>3</v>
      </c>
      <c r="D33" s="24">
        <v>90</v>
      </c>
      <c r="E33" s="24">
        <v>90</v>
      </c>
      <c r="F33" s="24">
        <v>90</v>
      </c>
      <c r="G33" s="21">
        <v>90</v>
      </c>
      <c r="H33" s="14">
        <v>90</v>
      </c>
      <c r="I33" s="14">
        <v>90</v>
      </c>
      <c r="J33" s="14">
        <v>90</v>
      </c>
      <c r="K33" s="9"/>
      <c r="L33" s="2"/>
      <c r="M33" s="2"/>
    </row>
    <row r="34" spans="1:13" x14ac:dyDescent="0.25">
      <c r="A34" s="56" t="s">
        <v>29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2"/>
      <c r="M34" s="2"/>
    </row>
    <row r="35" spans="1:13" ht="60" x14ac:dyDescent="0.25">
      <c r="A35" s="24">
        <v>20</v>
      </c>
      <c r="B35" s="11" t="s">
        <v>75</v>
      </c>
      <c r="C35" s="9" t="s">
        <v>3</v>
      </c>
      <c r="D35" s="9"/>
      <c r="E35" s="9"/>
      <c r="F35" s="9"/>
      <c r="G35" s="20"/>
      <c r="H35" s="9"/>
      <c r="I35" s="37"/>
      <c r="J35" s="16"/>
      <c r="K35" s="9"/>
      <c r="L35" s="2"/>
      <c r="M35" s="2"/>
    </row>
    <row r="36" spans="1:13" ht="30" x14ac:dyDescent="0.25">
      <c r="A36" s="24"/>
      <c r="B36" s="11" t="s">
        <v>30</v>
      </c>
      <c r="C36" s="9" t="s">
        <v>3</v>
      </c>
      <c r="D36" s="38">
        <v>160</v>
      </c>
      <c r="E36" s="39">
        <v>160</v>
      </c>
      <c r="F36" s="39">
        <v>160</v>
      </c>
      <c r="G36" s="8">
        <v>160</v>
      </c>
      <c r="H36" s="39">
        <v>160</v>
      </c>
      <c r="I36" s="39"/>
      <c r="J36" s="14">
        <v>160</v>
      </c>
      <c r="K36" s="39" t="s">
        <v>82</v>
      </c>
      <c r="L36" s="2"/>
      <c r="M36" s="2"/>
    </row>
    <row r="37" spans="1:13" ht="30" x14ac:dyDescent="0.25">
      <c r="A37" s="24"/>
      <c r="B37" s="11" t="s">
        <v>32</v>
      </c>
      <c r="C37" s="9" t="s">
        <v>3</v>
      </c>
      <c r="D37" s="39">
        <v>100</v>
      </c>
      <c r="E37" s="39">
        <v>100</v>
      </c>
      <c r="F37" s="39">
        <v>100</v>
      </c>
      <c r="G37" s="8">
        <v>100</v>
      </c>
      <c r="H37" s="39">
        <v>100</v>
      </c>
      <c r="I37" s="39"/>
      <c r="J37" s="14">
        <v>100</v>
      </c>
      <c r="K37" s="39" t="s">
        <v>82</v>
      </c>
      <c r="L37" s="2"/>
      <c r="M37" s="2"/>
    </row>
    <row r="38" spans="1:13" ht="30" x14ac:dyDescent="0.25">
      <c r="A38" s="24"/>
      <c r="B38" s="11" t="s">
        <v>33</v>
      </c>
      <c r="C38" s="9" t="s">
        <v>3</v>
      </c>
      <c r="D38" s="39">
        <v>0</v>
      </c>
      <c r="E38" s="39">
        <v>0</v>
      </c>
      <c r="F38" s="39">
        <v>0</v>
      </c>
      <c r="G38" s="8">
        <v>0</v>
      </c>
      <c r="H38" s="39">
        <v>0</v>
      </c>
      <c r="I38" s="39"/>
      <c r="J38" s="14">
        <v>0</v>
      </c>
      <c r="K38" s="39" t="s">
        <v>82</v>
      </c>
      <c r="L38" s="2"/>
      <c r="M38" s="2"/>
    </row>
    <row r="39" spans="1:13" ht="105" x14ac:dyDescent="0.25">
      <c r="A39" s="24">
        <v>21</v>
      </c>
      <c r="B39" s="11" t="s">
        <v>76</v>
      </c>
      <c r="C39" s="9" t="s">
        <v>3</v>
      </c>
      <c r="D39" s="39">
        <v>6.25</v>
      </c>
      <c r="E39" s="39">
        <v>25</v>
      </c>
      <c r="F39" s="39">
        <v>25</v>
      </c>
      <c r="G39" s="8">
        <v>17</v>
      </c>
      <c r="H39" s="39">
        <v>8</v>
      </c>
      <c r="I39" s="39">
        <v>0</v>
      </c>
      <c r="J39" s="14">
        <v>0</v>
      </c>
      <c r="K39" s="12" t="s">
        <v>114</v>
      </c>
      <c r="L39" s="2"/>
      <c r="M39" s="2"/>
    </row>
    <row r="40" spans="1:13" ht="105" x14ac:dyDescent="0.25">
      <c r="A40" s="24">
        <v>22</v>
      </c>
      <c r="B40" s="11" t="s">
        <v>34</v>
      </c>
      <c r="C40" s="9" t="s">
        <v>3</v>
      </c>
      <c r="D40" s="9">
        <v>0</v>
      </c>
      <c r="E40" s="9">
        <v>0</v>
      </c>
      <c r="F40" s="9">
        <v>0</v>
      </c>
      <c r="G40" s="21">
        <v>0</v>
      </c>
      <c r="H40" s="9">
        <v>0</v>
      </c>
      <c r="I40" s="9"/>
      <c r="J40" s="14">
        <v>0</v>
      </c>
      <c r="K40" s="9" t="s">
        <v>83</v>
      </c>
      <c r="L40" s="2"/>
      <c r="M40" s="2"/>
    </row>
    <row r="41" spans="1:13" x14ac:dyDescent="0.25">
      <c r="A41" s="56" t="s">
        <v>35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2"/>
      <c r="M41" s="2"/>
    </row>
    <row r="42" spans="1:13" ht="372.6" customHeight="1" x14ac:dyDescent="0.25">
      <c r="A42" s="24">
        <v>23</v>
      </c>
      <c r="B42" s="11" t="s">
        <v>85</v>
      </c>
      <c r="C42" s="9" t="s">
        <v>3</v>
      </c>
      <c r="D42" s="39">
        <v>37.200000000000003</v>
      </c>
      <c r="E42" s="39">
        <v>37.200000000000003</v>
      </c>
      <c r="F42" s="39">
        <v>39.200000000000003</v>
      </c>
      <c r="G42" s="39">
        <v>49</v>
      </c>
      <c r="H42" s="39">
        <v>50</v>
      </c>
      <c r="I42" s="39">
        <v>50</v>
      </c>
      <c r="J42" s="14">
        <v>50</v>
      </c>
      <c r="K42" s="39" t="s">
        <v>115</v>
      </c>
      <c r="L42" s="2"/>
      <c r="M42" s="2"/>
    </row>
    <row r="43" spans="1:13" ht="147.6" customHeight="1" x14ac:dyDescent="0.25">
      <c r="A43" s="13">
        <v>23</v>
      </c>
      <c r="B43" s="11" t="s">
        <v>93</v>
      </c>
      <c r="C43" s="9" t="s">
        <v>3</v>
      </c>
      <c r="D43" s="39">
        <v>97</v>
      </c>
      <c r="E43" s="39">
        <v>98</v>
      </c>
      <c r="F43" s="40">
        <v>98</v>
      </c>
      <c r="G43" s="4">
        <v>98</v>
      </c>
      <c r="H43" s="39">
        <v>98</v>
      </c>
      <c r="I43" s="39"/>
      <c r="J43" s="14">
        <v>98</v>
      </c>
      <c r="K43" s="39" t="s">
        <v>100</v>
      </c>
      <c r="L43" s="2"/>
      <c r="M43" s="2"/>
    </row>
    <row r="44" spans="1:13" x14ac:dyDescent="0.25">
      <c r="A44" s="56" t="s">
        <v>36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6"/>
      <c r="M44" s="6"/>
    </row>
    <row r="45" spans="1:13" ht="45" x14ac:dyDescent="0.25">
      <c r="A45" s="56">
        <v>24</v>
      </c>
      <c r="B45" s="11" t="s">
        <v>37</v>
      </c>
      <c r="C45" s="9" t="s">
        <v>38</v>
      </c>
      <c r="D45" s="9">
        <v>28.4</v>
      </c>
      <c r="E45" s="9">
        <v>28.6</v>
      </c>
      <c r="F45" s="9" t="s">
        <v>101</v>
      </c>
      <c r="G45" s="20">
        <v>29.4</v>
      </c>
      <c r="H45" s="9">
        <v>29.4</v>
      </c>
      <c r="I45" s="9">
        <v>29.4</v>
      </c>
      <c r="J45" s="9">
        <v>29.4</v>
      </c>
      <c r="K45" s="12" t="s">
        <v>90</v>
      </c>
      <c r="L45" s="6"/>
      <c r="M45" s="6"/>
    </row>
    <row r="46" spans="1:13" ht="30" x14ac:dyDescent="0.25">
      <c r="A46" s="56"/>
      <c r="B46" s="11" t="s">
        <v>39</v>
      </c>
      <c r="C46" s="9" t="s">
        <v>38</v>
      </c>
      <c r="D46" s="9">
        <v>0.3</v>
      </c>
      <c r="E46" s="9">
        <v>0.23</v>
      </c>
      <c r="F46" s="9">
        <v>0.27200000000000002</v>
      </c>
      <c r="G46" s="20">
        <v>0.19</v>
      </c>
      <c r="H46" s="9">
        <v>0.19</v>
      </c>
      <c r="I46" s="9">
        <v>0.19</v>
      </c>
      <c r="J46" s="9">
        <v>0.19</v>
      </c>
      <c r="K46" s="18"/>
      <c r="L46" s="6"/>
      <c r="M46" s="6"/>
    </row>
    <row r="47" spans="1:13" ht="60" x14ac:dyDescent="0.25">
      <c r="A47" s="56">
        <v>25</v>
      </c>
      <c r="B47" s="11" t="s">
        <v>40</v>
      </c>
      <c r="C47" s="9" t="s">
        <v>41</v>
      </c>
      <c r="D47" s="9">
        <v>2.2000000000000002</v>
      </c>
      <c r="E47" s="9">
        <v>1</v>
      </c>
      <c r="F47" s="9">
        <v>1</v>
      </c>
      <c r="G47" s="20">
        <v>1</v>
      </c>
      <c r="H47" s="9">
        <v>2</v>
      </c>
      <c r="I47" s="9">
        <v>2</v>
      </c>
      <c r="J47" s="14">
        <v>2</v>
      </c>
      <c r="K47" s="12"/>
      <c r="L47" s="2"/>
      <c r="M47" s="2"/>
    </row>
    <row r="48" spans="1:13" ht="210" x14ac:dyDescent="0.25">
      <c r="A48" s="56"/>
      <c r="B48" s="11" t="s">
        <v>77</v>
      </c>
      <c r="C48" s="9" t="s">
        <v>41</v>
      </c>
      <c r="D48" s="24">
        <v>2</v>
      </c>
      <c r="E48" s="24">
        <v>0.78</v>
      </c>
      <c r="F48" s="24">
        <v>0.9</v>
      </c>
      <c r="G48" s="21">
        <v>0.91</v>
      </c>
      <c r="H48" s="24">
        <v>1</v>
      </c>
      <c r="I48" s="24">
        <v>1</v>
      </c>
      <c r="J48" s="14">
        <v>1</v>
      </c>
      <c r="K48" s="12" t="s">
        <v>107</v>
      </c>
      <c r="L48" s="2"/>
      <c r="M48" s="2"/>
    </row>
    <row r="49" spans="1:13" ht="135" x14ac:dyDescent="0.25">
      <c r="A49" s="56">
        <v>26</v>
      </c>
      <c r="B49" s="11" t="s">
        <v>42</v>
      </c>
      <c r="C49" s="9"/>
      <c r="D49" s="9"/>
      <c r="E49" s="9"/>
      <c r="F49" s="9"/>
      <c r="G49" s="20"/>
      <c r="H49" s="9"/>
      <c r="I49" s="9"/>
      <c r="J49" s="14"/>
      <c r="K49" s="9"/>
      <c r="L49" s="2"/>
      <c r="M49" s="2"/>
    </row>
    <row r="50" spans="1:13" ht="162.75" customHeight="1" x14ac:dyDescent="0.25">
      <c r="A50" s="56"/>
      <c r="B50" s="11" t="s">
        <v>43</v>
      </c>
      <c r="C50" s="9" t="s">
        <v>38</v>
      </c>
      <c r="D50" s="41">
        <v>102501</v>
      </c>
      <c r="E50" s="41">
        <v>53772</v>
      </c>
      <c r="F50" s="41">
        <v>58731</v>
      </c>
      <c r="G50" s="42">
        <v>100000</v>
      </c>
      <c r="H50" s="41">
        <v>120000</v>
      </c>
      <c r="I50" s="41">
        <v>120000</v>
      </c>
      <c r="J50" s="14">
        <v>120000</v>
      </c>
      <c r="K50" s="12" t="s">
        <v>116</v>
      </c>
      <c r="L50" s="2"/>
      <c r="M50" s="2"/>
    </row>
    <row r="51" spans="1:13" ht="30" x14ac:dyDescent="0.25">
      <c r="A51" s="56"/>
      <c r="B51" s="11" t="s">
        <v>44</v>
      </c>
      <c r="C51" s="9" t="s">
        <v>38</v>
      </c>
      <c r="D51" s="41">
        <v>68709</v>
      </c>
      <c r="E51" s="41">
        <v>353613</v>
      </c>
      <c r="F51" s="41">
        <v>56138</v>
      </c>
      <c r="G51" s="42">
        <v>100000</v>
      </c>
      <c r="H51" s="41">
        <v>100000</v>
      </c>
      <c r="I51" s="41">
        <v>100000</v>
      </c>
      <c r="J51" s="14">
        <v>100000</v>
      </c>
      <c r="K51" s="12"/>
      <c r="L51" s="2"/>
      <c r="M51" s="2"/>
    </row>
    <row r="52" spans="1:13" x14ac:dyDescent="0.25">
      <c r="A52" s="56" t="s">
        <v>45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"/>
      <c r="M52" s="2"/>
    </row>
    <row r="53" spans="1:13" ht="135" x14ac:dyDescent="0.25">
      <c r="A53" s="24">
        <v>27</v>
      </c>
      <c r="B53" s="11" t="s">
        <v>46</v>
      </c>
      <c r="C53" s="9" t="s">
        <v>3</v>
      </c>
      <c r="D53" s="9">
        <v>100</v>
      </c>
      <c r="E53" s="9">
        <v>100</v>
      </c>
      <c r="F53" s="9">
        <v>100</v>
      </c>
      <c r="G53" s="20">
        <v>100</v>
      </c>
      <c r="H53" s="9">
        <v>100</v>
      </c>
      <c r="I53" s="9">
        <v>100</v>
      </c>
      <c r="J53" s="14">
        <v>100</v>
      </c>
      <c r="K53" s="19"/>
      <c r="L53" s="6"/>
      <c r="M53" s="2"/>
    </row>
    <row r="54" spans="1:13" ht="315" x14ac:dyDescent="0.25">
      <c r="A54" s="24">
        <v>28</v>
      </c>
      <c r="B54" s="11" t="s">
        <v>47</v>
      </c>
      <c r="C54" s="9" t="s">
        <v>3</v>
      </c>
      <c r="D54" s="9">
        <v>78</v>
      </c>
      <c r="E54" s="9">
        <v>78</v>
      </c>
      <c r="F54" s="9">
        <v>78</v>
      </c>
      <c r="G54" s="20">
        <v>78</v>
      </c>
      <c r="H54" s="9">
        <v>78</v>
      </c>
      <c r="I54" s="9">
        <v>78</v>
      </c>
      <c r="J54" s="14">
        <v>78</v>
      </c>
      <c r="K54" s="43"/>
      <c r="L54" s="6"/>
      <c r="M54" s="2"/>
    </row>
    <row r="55" spans="1:13" ht="78.75" customHeight="1" x14ac:dyDescent="0.25">
      <c r="A55" s="24">
        <v>29</v>
      </c>
      <c r="B55" s="11" t="s">
        <v>48</v>
      </c>
      <c r="C55" s="9" t="s">
        <v>3</v>
      </c>
      <c r="D55" s="9">
        <v>75.400000000000006</v>
      </c>
      <c r="E55" s="9">
        <v>75.400000000000006</v>
      </c>
      <c r="F55" s="9">
        <v>75.400000000000006</v>
      </c>
      <c r="G55" s="20">
        <v>76</v>
      </c>
      <c r="H55" s="9">
        <v>75.400000000000006</v>
      </c>
      <c r="I55" s="9">
        <v>75.400000000000006</v>
      </c>
      <c r="J55" s="14">
        <v>75.5</v>
      </c>
      <c r="K55" s="19"/>
      <c r="L55" s="2"/>
      <c r="M55" s="2"/>
    </row>
    <row r="56" spans="1:13" ht="90" x14ac:dyDescent="0.25">
      <c r="A56" s="24">
        <v>30</v>
      </c>
      <c r="B56" s="11" t="s">
        <v>49</v>
      </c>
      <c r="C56" s="9" t="s">
        <v>3</v>
      </c>
      <c r="D56" s="9">
        <v>6.8</v>
      </c>
      <c r="E56" s="9">
        <v>3</v>
      </c>
      <c r="F56" s="9">
        <v>2.7</v>
      </c>
      <c r="G56" s="20">
        <v>0.47</v>
      </c>
      <c r="H56" s="9">
        <v>3</v>
      </c>
      <c r="I56" s="37">
        <v>3</v>
      </c>
      <c r="J56" s="16">
        <v>3</v>
      </c>
      <c r="K56" s="12" t="s">
        <v>92</v>
      </c>
      <c r="L56" s="2"/>
      <c r="M56" s="2"/>
    </row>
    <row r="57" spans="1:13" x14ac:dyDescent="0.25">
      <c r="A57" s="56" t="s">
        <v>50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2"/>
      <c r="M57" s="2"/>
    </row>
    <row r="58" spans="1:13" ht="120" x14ac:dyDescent="0.25">
      <c r="A58" s="24">
        <v>31</v>
      </c>
      <c r="B58" s="11" t="s">
        <v>51</v>
      </c>
      <c r="C58" s="9" t="s">
        <v>3</v>
      </c>
      <c r="D58" s="9">
        <v>50</v>
      </c>
      <c r="E58" s="24">
        <v>48.6</v>
      </c>
      <c r="F58" s="24">
        <v>45.2</v>
      </c>
      <c r="G58" s="21">
        <v>38.700000000000003</v>
      </c>
      <c r="H58" s="24">
        <v>42.2</v>
      </c>
      <c r="I58" s="24">
        <v>45.3</v>
      </c>
      <c r="J58" s="14">
        <v>48.6</v>
      </c>
      <c r="K58" s="44"/>
      <c r="L58" s="2"/>
      <c r="M58" s="2"/>
    </row>
    <row r="59" spans="1:13" ht="298.5" customHeight="1" x14ac:dyDescent="0.25">
      <c r="A59" s="24">
        <v>32</v>
      </c>
      <c r="B59" s="11" t="s">
        <v>52</v>
      </c>
      <c r="C59" s="9" t="s">
        <v>3</v>
      </c>
      <c r="D59" s="9">
        <v>44.02</v>
      </c>
      <c r="E59" s="9">
        <v>28.5</v>
      </c>
      <c r="F59" s="9">
        <v>6.3</v>
      </c>
      <c r="G59" s="20">
        <v>3.2</v>
      </c>
      <c r="H59" s="9">
        <v>0</v>
      </c>
      <c r="I59" s="9">
        <v>0</v>
      </c>
      <c r="J59" s="14">
        <v>0</v>
      </c>
      <c r="K59" s="12" t="s">
        <v>108</v>
      </c>
      <c r="L59" s="2"/>
      <c r="M59" s="2"/>
    </row>
    <row r="60" spans="1:13" ht="75" x14ac:dyDescent="0.25">
      <c r="A60" s="24">
        <v>33</v>
      </c>
      <c r="B60" s="11" t="s">
        <v>53</v>
      </c>
      <c r="C60" s="9" t="s">
        <v>28</v>
      </c>
      <c r="D60" s="9">
        <v>272272.90000000002</v>
      </c>
      <c r="E60" s="9">
        <v>0</v>
      </c>
      <c r="F60" s="9">
        <v>0</v>
      </c>
      <c r="G60" s="20">
        <v>0</v>
      </c>
      <c r="H60" s="9">
        <v>0</v>
      </c>
      <c r="I60" s="37">
        <v>0</v>
      </c>
      <c r="J60" s="16">
        <v>0</v>
      </c>
      <c r="K60" s="12"/>
      <c r="L60" s="6"/>
      <c r="M60" s="6"/>
    </row>
    <row r="61" spans="1:13" ht="120" x14ac:dyDescent="0.25">
      <c r="A61" s="24">
        <v>34</v>
      </c>
      <c r="B61" s="11" t="s">
        <v>78</v>
      </c>
      <c r="C61" s="9" t="s">
        <v>3</v>
      </c>
      <c r="D61" s="9">
        <v>0</v>
      </c>
      <c r="E61" s="9">
        <v>0</v>
      </c>
      <c r="F61" s="9">
        <v>0</v>
      </c>
      <c r="G61" s="20">
        <v>0</v>
      </c>
      <c r="H61" s="9">
        <v>0</v>
      </c>
      <c r="I61" s="15">
        <v>0</v>
      </c>
      <c r="J61" s="17">
        <v>0</v>
      </c>
      <c r="K61" s="9" t="s">
        <v>81</v>
      </c>
      <c r="L61" s="2"/>
      <c r="M61" s="2"/>
    </row>
    <row r="62" spans="1:13" ht="270" x14ac:dyDescent="0.25">
      <c r="A62" s="24">
        <v>35</v>
      </c>
      <c r="B62" s="11" t="s">
        <v>54</v>
      </c>
      <c r="C62" s="9" t="s">
        <v>5</v>
      </c>
      <c r="D62" s="9">
        <v>1468</v>
      </c>
      <c r="E62" s="9">
        <v>1484</v>
      </c>
      <c r="F62" s="9">
        <v>1572</v>
      </c>
      <c r="G62" s="20">
        <v>1644</v>
      </c>
      <c r="H62" s="9">
        <v>1761</v>
      </c>
      <c r="I62" s="15">
        <v>1761</v>
      </c>
      <c r="J62" s="17">
        <v>1761</v>
      </c>
      <c r="K62" s="12" t="s">
        <v>117</v>
      </c>
      <c r="L62" s="2"/>
      <c r="M62" s="2"/>
    </row>
    <row r="63" spans="1:13" ht="90" x14ac:dyDescent="0.25">
      <c r="A63" s="24">
        <v>36</v>
      </c>
      <c r="B63" s="11" t="s">
        <v>55</v>
      </c>
      <c r="C63" s="9" t="s">
        <v>56</v>
      </c>
      <c r="D63" s="9" t="s">
        <v>80</v>
      </c>
      <c r="E63" s="9" t="s">
        <v>80</v>
      </c>
      <c r="F63" s="9" t="s">
        <v>80</v>
      </c>
      <c r="G63" s="20" t="s">
        <v>80</v>
      </c>
      <c r="H63" s="9" t="s">
        <v>80</v>
      </c>
      <c r="I63" s="15" t="s">
        <v>80</v>
      </c>
      <c r="J63" s="15" t="s">
        <v>80</v>
      </c>
      <c r="K63" s="18"/>
      <c r="L63" s="2"/>
      <c r="M63" s="2"/>
    </row>
    <row r="64" spans="1:13" ht="60" x14ac:dyDescent="0.25">
      <c r="A64" s="24">
        <v>37</v>
      </c>
      <c r="B64" s="11" t="s">
        <v>57</v>
      </c>
      <c r="C64" s="12" t="s">
        <v>58</v>
      </c>
      <c r="D64" s="9">
        <v>77.78</v>
      </c>
      <c r="E64" s="9">
        <v>68.25</v>
      </c>
      <c r="F64" s="9">
        <v>58.97</v>
      </c>
      <c r="G64" s="20">
        <v>71.06</v>
      </c>
      <c r="H64" s="9"/>
      <c r="I64" s="37"/>
      <c r="J64" s="16"/>
      <c r="K64" s="9"/>
      <c r="L64" s="2"/>
      <c r="M64" s="2"/>
    </row>
    <row r="65" spans="1:13" ht="45" x14ac:dyDescent="0.25">
      <c r="A65" s="45">
        <v>38</v>
      </c>
      <c r="B65" s="46" t="s">
        <v>59</v>
      </c>
      <c r="C65" s="18" t="s">
        <v>60</v>
      </c>
      <c r="D65" s="18">
        <v>23655</v>
      </c>
      <c r="E65" s="18">
        <v>23417</v>
      </c>
      <c r="F65" s="18">
        <v>23094</v>
      </c>
      <c r="G65" s="18">
        <v>23216</v>
      </c>
      <c r="H65" s="18">
        <v>22786</v>
      </c>
      <c r="I65" s="47">
        <v>22484</v>
      </c>
      <c r="J65" s="48">
        <v>22175</v>
      </c>
      <c r="K65" s="19" t="s">
        <v>86</v>
      </c>
      <c r="L65" s="2"/>
      <c r="M65" s="2"/>
    </row>
    <row r="66" spans="1:13" x14ac:dyDescent="0.25">
      <c r="A66" s="56" t="s">
        <v>61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2"/>
      <c r="M66" s="2"/>
    </row>
    <row r="67" spans="1:13" ht="45" x14ac:dyDescent="0.25">
      <c r="A67" s="56">
        <v>39</v>
      </c>
      <c r="B67" s="11" t="s">
        <v>62</v>
      </c>
      <c r="C67" s="9"/>
      <c r="D67" s="9"/>
      <c r="E67" s="9"/>
      <c r="F67" s="9"/>
      <c r="G67" s="9"/>
      <c r="H67" s="9"/>
      <c r="I67" s="9"/>
      <c r="J67" s="14"/>
      <c r="K67" s="9"/>
      <c r="L67" s="2"/>
      <c r="M67" s="2"/>
    </row>
    <row r="68" spans="1:13" ht="114.75" x14ac:dyDescent="0.25">
      <c r="A68" s="56"/>
      <c r="B68" s="11" t="s">
        <v>63</v>
      </c>
      <c r="C68" s="12" t="s">
        <v>68</v>
      </c>
      <c r="D68" s="24">
        <v>555.70000000000005</v>
      </c>
      <c r="E68" s="24">
        <v>526.5</v>
      </c>
      <c r="F68" s="24">
        <v>425.3</v>
      </c>
      <c r="G68" s="21">
        <v>393.7</v>
      </c>
      <c r="H68" s="24">
        <v>393.7</v>
      </c>
      <c r="I68" s="24">
        <v>393.7</v>
      </c>
      <c r="J68" s="24">
        <v>393.7</v>
      </c>
      <c r="K68" s="25" t="s">
        <v>118</v>
      </c>
      <c r="L68" s="2"/>
      <c r="M68" s="2"/>
    </row>
    <row r="69" spans="1:13" ht="102" x14ac:dyDescent="0.25">
      <c r="A69" s="56"/>
      <c r="B69" s="11" t="s">
        <v>64</v>
      </c>
      <c r="C69" s="12" t="s">
        <v>69</v>
      </c>
      <c r="D69" s="24">
        <v>0.20899999999999999</v>
      </c>
      <c r="E69" s="24">
        <v>0.187</v>
      </c>
      <c r="F69" s="24">
        <v>0.22500000000000001</v>
      </c>
      <c r="G69" s="21">
        <v>0.16500000000000001</v>
      </c>
      <c r="H69" s="24">
        <v>0.16500000000000001</v>
      </c>
      <c r="I69" s="24">
        <v>0.16500000000000001</v>
      </c>
      <c r="J69" s="24">
        <v>0.16500000000000001</v>
      </c>
      <c r="K69" s="26" t="s">
        <v>119</v>
      </c>
      <c r="L69" s="2"/>
      <c r="M69" s="2"/>
    </row>
    <row r="70" spans="1:13" ht="90" x14ac:dyDescent="0.25">
      <c r="A70" s="56"/>
      <c r="B70" s="11" t="s">
        <v>65</v>
      </c>
      <c r="C70" s="12" t="s">
        <v>70</v>
      </c>
      <c r="D70" s="24">
        <v>17.489999999999998</v>
      </c>
      <c r="E70" s="24">
        <v>15.36</v>
      </c>
      <c r="F70" s="24">
        <v>16.670000000000002</v>
      </c>
      <c r="G70" s="21">
        <v>16.260000000000002</v>
      </c>
      <c r="H70" s="24">
        <v>16.260000000000002</v>
      </c>
      <c r="I70" s="24">
        <v>16.260000000000002</v>
      </c>
      <c r="J70" s="24">
        <v>16.260000000000002</v>
      </c>
      <c r="K70" s="22" t="s">
        <v>120</v>
      </c>
      <c r="L70" s="2"/>
      <c r="M70" s="2"/>
    </row>
    <row r="71" spans="1:13" ht="102" x14ac:dyDescent="0.25">
      <c r="A71" s="56"/>
      <c r="B71" s="11" t="s">
        <v>66</v>
      </c>
      <c r="C71" s="12" t="s">
        <v>70</v>
      </c>
      <c r="D71" s="24">
        <v>41.42</v>
      </c>
      <c r="E71" s="24">
        <v>26.58</v>
      </c>
      <c r="F71" s="24">
        <v>55.38</v>
      </c>
      <c r="G71" s="21">
        <v>21.28</v>
      </c>
      <c r="H71" s="24">
        <v>21.28</v>
      </c>
      <c r="I71" s="24">
        <v>21.28</v>
      </c>
      <c r="J71" s="24">
        <v>21.28</v>
      </c>
      <c r="K71" s="25" t="s">
        <v>121</v>
      </c>
      <c r="L71" s="2"/>
      <c r="M71" s="2"/>
    </row>
    <row r="72" spans="1:13" ht="75" x14ac:dyDescent="0.25">
      <c r="A72" s="56"/>
      <c r="B72" s="11" t="s">
        <v>67</v>
      </c>
      <c r="C72" s="12" t="s">
        <v>70</v>
      </c>
      <c r="D72" s="24">
        <v>376</v>
      </c>
      <c r="E72" s="24">
        <v>364</v>
      </c>
      <c r="F72" s="24">
        <v>349</v>
      </c>
      <c r="G72" s="21">
        <v>338</v>
      </c>
      <c r="H72" s="24">
        <v>338</v>
      </c>
      <c r="I72" s="24">
        <v>338</v>
      </c>
      <c r="J72" s="24">
        <v>338</v>
      </c>
      <c r="K72" s="27" t="s">
        <v>91</v>
      </c>
      <c r="L72" s="2"/>
      <c r="M72" s="2"/>
    </row>
    <row r="73" spans="1:13" ht="60" x14ac:dyDescent="0.25">
      <c r="A73" s="24">
        <v>40</v>
      </c>
      <c r="B73" s="11" t="s">
        <v>71</v>
      </c>
      <c r="C73" s="9"/>
      <c r="D73" s="24"/>
      <c r="E73" s="24"/>
      <c r="F73" s="24"/>
      <c r="G73" s="24"/>
      <c r="H73" s="24"/>
      <c r="I73" s="14"/>
      <c r="J73" s="14"/>
      <c r="K73" s="24"/>
      <c r="L73" s="2"/>
      <c r="M73" s="2"/>
    </row>
    <row r="74" spans="1:13" ht="115.5" x14ac:dyDescent="0.25">
      <c r="A74" s="9"/>
      <c r="B74" s="11" t="s">
        <v>63</v>
      </c>
      <c r="C74" s="12" t="s">
        <v>72</v>
      </c>
      <c r="D74" s="24">
        <v>60.042999999999999</v>
      </c>
      <c r="E74" s="24">
        <v>53.65</v>
      </c>
      <c r="F74" s="24">
        <v>46.29</v>
      </c>
      <c r="G74" s="21">
        <v>59.24</v>
      </c>
      <c r="H74" s="24">
        <v>46.29</v>
      </c>
      <c r="I74" s="24">
        <v>46.29</v>
      </c>
      <c r="J74" s="24">
        <v>46.29</v>
      </c>
      <c r="K74" s="23" t="s">
        <v>122</v>
      </c>
      <c r="L74" s="2"/>
      <c r="M74" s="2"/>
    </row>
    <row r="75" spans="1:13" ht="77.25" x14ac:dyDescent="0.25">
      <c r="A75" s="9"/>
      <c r="B75" s="11" t="s">
        <v>64</v>
      </c>
      <c r="C75" s="12" t="s">
        <v>69</v>
      </c>
      <c r="D75" s="24">
        <v>0.187</v>
      </c>
      <c r="E75" s="24">
        <v>0.14199999999999999</v>
      </c>
      <c r="F75" s="24">
        <v>0.13800000000000001</v>
      </c>
      <c r="G75" s="21">
        <v>0.14099999999999999</v>
      </c>
      <c r="H75" s="24">
        <v>0.13800000000000001</v>
      </c>
      <c r="I75" s="14">
        <v>0.13800000000000001</v>
      </c>
      <c r="J75" s="14">
        <v>0.13800000000000001</v>
      </c>
      <c r="K75" s="23" t="s">
        <v>123</v>
      </c>
      <c r="L75" s="2"/>
      <c r="M75" s="2"/>
    </row>
    <row r="76" spans="1:13" ht="153.75" x14ac:dyDescent="0.25">
      <c r="A76" s="9"/>
      <c r="B76" s="11" t="s">
        <v>65</v>
      </c>
      <c r="C76" s="12" t="s">
        <v>73</v>
      </c>
      <c r="D76" s="24">
        <v>0.34</v>
      </c>
      <c r="E76" s="24">
        <v>0.3</v>
      </c>
      <c r="F76" s="24">
        <v>0.25700000000000001</v>
      </c>
      <c r="G76" s="21">
        <v>0.316</v>
      </c>
      <c r="H76" s="24">
        <v>0.25700000000000001</v>
      </c>
      <c r="I76" s="24">
        <v>0.25700000000000001</v>
      </c>
      <c r="J76" s="24">
        <v>0.25700000000000001</v>
      </c>
      <c r="K76" s="23" t="s">
        <v>124</v>
      </c>
      <c r="L76" s="2"/>
      <c r="M76" s="2"/>
    </row>
    <row r="77" spans="1:13" ht="128.25" x14ac:dyDescent="0.25">
      <c r="A77" s="9"/>
      <c r="B77" s="11" t="s">
        <v>96</v>
      </c>
      <c r="C77" s="12" t="s">
        <v>73</v>
      </c>
      <c r="D77" s="24">
        <v>1.0840000000000001</v>
      </c>
      <c r="E77" s="24">
        <v>1.0840000000000001</v>
      </c>
      <c r="F77" s="24">
        <v>0.82</v>
      </c>
      <c r="G77" s="21">
        <v>0.97199999999999998</v>
      </c>
      <c r="H77" s="24">
        <v>0.82</v>
      </c>
      <c r="I77" s="24">
        <v>0.82</v>
      </c>
      <c r="J77" s="24">
        <v>0.82</v>
      </c>
      <c r="K77" s="23" t="s">
        <v>125</v>
      </c>
      <c r="L77" s="6"/>
      <c r="M77" s="2"/>
    </row>
    <row r="78" spans="1:13" ht="75" x14ac:dyDescent="0.25">
      <c r="A78" s="9"/>
      <c r="B78" s="11" t="s">
        <v>67</v>
      </c>
      <c r="C78" s="12" t="s">
        <v>73</v>
      </c>
      <c r="D78" s="24">
        <v>1.53</v>
      </c>
      <c r="E78" s="24">
        <v>1.48</v>
      </c>
      <c r="F78" s="24">
        <v>1.458</v>
      </c>
      <c r="G78" s="21">
        <v>1.4339999999999999</v>
      </c>
      <c r="H78" s="24">
        <v>1.4339999999999999</v>
      </c>
      <c r="I78" s="24">
        <v>1.4339999999999999</v>
      </c>
      <c r="J78" s="24">
        <v>1.4339999999999999</v>
      </c>
      <c r="K78" s="22" t="s">
        <v>91</v>
      </c>
      <c r="L78" s="2"/>
      <c r="M78" s="2"/>
    </row>
    <row r="79" spans="1:13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2"/>
      <c r="M79" s="2"/>
    </row>
    <row r="80" spans="1:13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1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1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1:11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1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1:11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1:11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1:11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1:11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1:11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1:11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1:11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1:11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1:11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1:11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1:11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1:11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</row>
    <row r="171" spans="1:11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1:11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1:1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1:1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1:11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1:11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1:11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1:11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1:11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1:11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1:11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1:11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1:11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1:11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1:11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1:11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1:11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1:11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</row>
    <row r="191" spans="1:11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1:11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</row>
    <row r="193" spans="1:11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</row>
    <row r="194" spans="1:11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</row>
    <row r="195" spans="1:11" x14ac:dyDescent="0.25">
      <c r="A195" s="2"/>
      <c r="B195" s="2"/>
      <c r="C195" s="2"/>
      <c r="D195" s="2"/>
      <c r="E195" s="2"/>
      <c r="F195" s="10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10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10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10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10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10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10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10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10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10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10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10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10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10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10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10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10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10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10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10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10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10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10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10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10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10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10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10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10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10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10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10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10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10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10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10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10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10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10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10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10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10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10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10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10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10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10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10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10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10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10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10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10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10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10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10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10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10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10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10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10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10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10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10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10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10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10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10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10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10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10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10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10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10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10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10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10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10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10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10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10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10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10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10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10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10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10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10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10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10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10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10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10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10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10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10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10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10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10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10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10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10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10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10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10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10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10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10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10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10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10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10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10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10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10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10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10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10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10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10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10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10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10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10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10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10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10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10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10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10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10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10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10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10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10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10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10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10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10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10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10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10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10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10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10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10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10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10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10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10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10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10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10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10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10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10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10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10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10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10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10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10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10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10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10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10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10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10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10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10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10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10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10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10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10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10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10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10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10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10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10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10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10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10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10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10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10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10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10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10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10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10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10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10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10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10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10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10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10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10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10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10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10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10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10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10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10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10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10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10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10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10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10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10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10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10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10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10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10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10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10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10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10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10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10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10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10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10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10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10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10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10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10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10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10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10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10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10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10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10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10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10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10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10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10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10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10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10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10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10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10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10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10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10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10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10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10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10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10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10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10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10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10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10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10"/>
      <c r="G459" s="2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10"/>
      <c r="G460" s="2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10"/>
      <c r="G461" s="2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10"/>
      <c r="G462" s="2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10"/>
      <c r="G463" s="2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10"/>
      <c r="G464" s="2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10"/>
      <c r="G465" s="2"/>
      <c r="H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10"/>
      <c r="G466" s="2"/>
      <c r="H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10"/>
      <c r="G467" s="2"/>
      <c r="H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10"/>
      <c r="G468" s="2"/>
      <c r="H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10"/>
      <c r="G469" s="2"/>
      <c r="H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10"/>
      <c r="G470" s="2"/>
      <c r="H470" s="2"/>
      <c r="I470" s="2"/>
      <c r="J470" s="2"/>
      <c r="K470" s="2"/>
    </row>
    <row r="471" spans="1:11" x14ac:dyDescent="0.25">
      <c r="A471" s="2"/>
      <c r="B471" s="2"/>
      <c r="C471" s="2"/>
      <c r="D471" s="2"/>
      <c r="E471" s="2"/>
      <c r="F471" s="10"/>
      <c r="G471" s="2"/>
      <c r="H471" s="2"/>
      <c r="I471" s="2"/>
      <c r="J471" s="2"/>
      <c r="K471" s="2"/>
    </row>
    <row r="472" spans="1:11" x14ac:dyDescent="0.25">
      <c r="A472" s="2"/>
      <c r="B472" s="2"/>
      <c r="C472" s="2"/>
      <c r="D472" s="2"/>
      <c r="E472" s="2"/>
      <c r="F472" s="10"/>
      <c r="G472" s="2"/>
      <c r="H472" s="2"/>
      <c r="I472" s="2"/>
      <c r="J472" s="2"/>
      <c r="K472" s="2"/>
    </row>
    <row r="473" spans="1:11" x14ac:dyDescent="0.25">
      <c r="A473" s="2"/>
      <c r="B473" s="2"/>
      <c r="C473" s="2"/>
      <c r="D473" s="2"/>
      <c r="E473" s="2"/>
      <c r="F473" s="10"/>
      <c r="G473" s="2"/>
      <c r="H473" s="2"/>
      <c r="I473" s="2"/>
      <c r="J473" s="2"/>
      <c r="K473" s="2"/>
    </row>
    <row r="474" spans="1:11" x14ac:dyDescent="0.25">
      <c r="A474" s="2"/>
      <c r="B474" s="2"/>
      <c r="C474" s="2"/>
      <c r="D474" s="2"/>
      <c r="E474" s="2"/>
      <c r="F474" s="10"/>
      <c r="G474" s="2"/>
      <c r="H474" s="2"/>
      <c r="I474" s="2"/>
      <c r="J474" s="2"/>
      <c r="K474" s="2"/>
    </row>
    <row r="475" spans="1:11" x14ac:dyDescent="0.25">
      <c r="A475" s="2"/>
      <c r="B475" s="2"/>
      <c r="C475" s="2"/>
      <c r="D475" s="2"/>
      <c r="E475" s="2"/>
      <c r="F475" s="10"/>
      <c r="G475" s="2"/>
      <c r="H475" s="2"/>
      <c r="I475" s="2"/>
      <c r="J475" s="2"/>
      <c r="K475" s="2"/>
    </row>
    <row r="476" spans="1:11" x14ac:dyDescent="0.25">
      <c r="A476" s="2"/>
      <c r="B476" s="2"/>
      <c r="C476" s="2"/>
      <c r="D476" s="2"/>
      <c r="E476" s="2"/>
      <c r="F476" s="10"/>
      <c r="G476" s="2"/>
      <c r="H476" s="2"/>
      <c r="I476" s="2"/>
      <c r="J476" s="2"/>
      <c r="K476" s="2"/>
    </row>
    <row r="477" spans="1:11" x14ac:dyDescent="0.25">
      <c r="A477" s="2"/>
      <c r="B477" s="2"/>
      <c r="C477" s="2"/>
      <c r="D477" s="2"/>
      <c r="E477" s="2"/>
      <c r="F477" s="10"/>
      <c r="G477" s="2"/>
      <c r="H477" s="2"/>
      <c r="I477" s="2"/>
      <c r="J477" s="2"/>
      <c r="K477" s="2"/>
    </row>
    <row r="478" spans="1:11" x14ac:dyDescent="0.25">
      <c r="A478" s="2"/>
      <c r="B478" s="2"/>
      <c r="C478" s="2"/>
      <c r="D478" s="2"/>
      <c r="E478" s="2"/>
      <c r="F478" s="10"/>
      <c r="G478" s="2"/>
      <c r="H478" s="2"/>
      <c r="I478" s="2"/>
      <c r="J478" s="2"/>
      <c r="K478" s="2"/>
    </row>
    <row r="479" spans="1:11" x14ac:dyDescent="0.25">
      <c r="A479" s="2"/>
      <c r="B479" s="2"/>
      <c r="C479" s="2"/>
      <c r="D479" s="2"/>
      <c r="E479" s="2"/>
      <c r="F479" s="10"/>
      <c r="G479" s="2"/>
      <c r="H479" s="2"/>
      <c r="I479" s="2"/>
      <c r="J479" s="2"/>
      <c r="K479" s="2"/>
    </row>
    <row r="480" spans="1:11" x14ac:dyDescent="0.25">
      <c r="A480" s="2"/>
      <c r="B480" s="2"/>
      <c r="C480" s="2"/>
      <c r="D480" s="2"/>
      <c r="E480" s="2"/>
      <c r="F480" s="10"/>
      <c r="G480" s="2"/>
      <c r="H480" s="2"/>
      <c r="I480" s="2"/>
      <c r="J480" s="2"/>
      <c r="K480" s="2"/>
    </row>
    <row r="481" spans="1:11" x14ac:dyDescent="0.25">
      <c r="A481" s="2"/>
      <c r="B481" s="2"/>
      <c r="C481" s="2"/>
      <c r="D481" s="2"/>
      <c r="E481" s="2"/>
      <c r="F481" s="10"/>
      <c r="G481" s="2"/>
      <c r="H481" s="2"/>
      <c r="I481" s="2"/>
      <c r="J481" s="2"/>
      <c r="K481" s="2"/>
    </row>
    <row r="482" spans="1:11" x14ac:dyDescent="0.25">
      <c r="A482" s="2"/>
      <c r="B482" s="2"/>
      <c r="C482" s="2"/>
      <c r="D482" s="2"/>
      <c r="E482" s="2"/>
      <c r="F482" s="10"/>
      <c r="G482" s="2"/>
      <c r="H482" s="2"/>
      <c r="I482" s="2"/>
      <c r="J482" s="2"/>
      <c r="K482" s="2"/>
    </row>
    <row r="483" spans="1:11" x14ac:dyDescent="0.25">
      <c r="A483" s="2"/>
      <c r="B483" s="2"/>
      <c r="C483" s="2"/>
      <c r="D483" s="2"/>
      <c r="E483" s="2"/>
      <c r="F483" s="10"/>
      <c r="G483" s="2"/>
      <c r="H483" s="2"/>
      <c r="I483" s="2"/>
      <c r="J483" s="2"/>
      <c r="K483" s="2"/>
    </row>
    <row r="484" spans="1:11" x14ac:dyDescent="0.25">
      <c r="A484" s="2"/>
      <c r="B484" s="2"/>
      <c r="C484" s="2"/>
      <c r="D484" s="2"/>
      <c r="E484" s="2"/>
      <c r="F484" s="10"/>
      <c r="G484" s="2"/>
      <c r="H484" s="2"/>
      <c r="I484" s="2"/>
      <c r="J484" s="2"/>
      <c r="K484" s="2"/>
    </row>
    <row r="485" spans="1:11" x14ac:dyDescent="0.25">
      <c r="A485" s="2"/>
      <c r="B485" s="2"/>
      <c r="C485" s="2"/>
      <c r="D485" s="2"/>
      <c r="E485" s="2"/>
      <c r="F485" s="10"/>
      <c r="G485" s="2"/>
      <c r="H485" s="2"/>
      <c r="I485" s="2"/>
      <c r="J485" s="2"/>
      <c r="K485" s="2"/>
    </row>
    <row r="486" spans="1:11" x14ac:dyDescent="0.25">
      <c r="A486" s="2"/>
      <c r="B486" s="2"/>
      <c r="C486" s="2"/>
      <c r="D486" s="2"/>
      <c r="E486" s="2"/>
      <c r="F486" s="10"/>
      <c r="G486" s="2"/>
      <c r="H486" s="2"/>
      <c r="I486" s="2"/>
      <c r="J486" s="2"/>
      <c r="K486" s="2"/>
    </row>
    <row r="487" spans="1:11" x14ac:dyDescent="0.25">
      <c r="A487" s="2"/>
      <c r="B487" s="2"/>
      <c r="C487" s="2"/>
      <c r="D487" s="2"/>
      <c r="E487" s="2"/>
      <c r="F487" s="10"/>
      <c r="G487" s="2"/>
      <c r="H487" s="2"/>
      <c r="I487" s="2"/>
      <c r="J487" s="2"/>
      <c r="K487" s="2"/>
    </row>
    <row r="488" spans="1:11" x14ac:dyDescent="0.25">
      <c r="A488" s="2"/>
      <c r="B488" s="2"/>
      <c r="C488" s="2"/>
      <c r="D488" s="2"/>
      <c r="E488" s="2"/>
      <c r="F488" s="10"/>
      <c r="G488" s="2"/>
      <c r="H488" s="2"/>
      <c r="I488" s="2"/>
      <c r="J488" s="2"/>
      <c r="K488" s="2"/>
    </row>
    <row r="489" spans="1:11" x14ac:dyDescent="0.25">
      <c r="A489" s="2"/>
      <c r="B489" s="2"/>
      <c r="C489" s="2"/>
      <c r="D489" s="2"/>
      <c r="E489" s="2"/>
      <c r="F489" s="10"/>
      <c r="G489" s="2"/>
      <c r="H489" s="2"/>
      <c r="I489" s="2"/>
      <c r="J489" s="2"/>
      <c r="K489" s="2"/>
    </row>
    <row r="490" spans="1:11" x14ac:dyDescent="0.25">
      <c r="A490" s="2"/>
      <c r="B490" s="2"/>
      <c r="C490" s="2"/>
      <c r="D490" s="2"/>
      <c r="E490" s="2"/>
      <c r="F490" s="10"/>
      <c r="G490" s="2"/>
      <c r="H490" s="2"/>
      <c r="I490" s="2"/>
      <c r="J490" s="2"/>
      <c r="K490" s="2"/>
    </row>
    <row r="491" spans="1:11" x14ac:dyDescent="0.25">
      <c r="A491" s="2"/>
      <c r="B491" s="2"/>
      <c r="C491" s="2"/>
      <c r="D491" s="2"/>
      <c r="E491" s="2"/>
      <c r="F491" s="10"/>
      <c r="G491" s="2"/>
      <c r="H491" s="2"/>
      <c r="I491" s="2"/>
      <c r="J491" s="2"/>
      <c r="K491" s="2"/>
    </row>
    <row r="492" spans="1:11" x14ac:dyDescent="0.25">
      <c r="A492" s="2"/>
      <c r="B492" s="2"/>
      <c r="C492" s="2"/>
      <c r="D492" s="2"/>
      <c r="E492" s="2"/>
      <c r="F492" s="10"/>
      <c r="G492" s="2"/>
      <c r="H492" s="2"/>
      <c r="I492" s="2"/>
      <c r="J492" s="2"/>
      <c r="K492" s="2"/>
    </row>
    <row r="493" spans="1:11" x14ac:dyDescent="0.25">
      <c r="A493" s="2"/>
      <c r="B493" s="2"/>
      <c r="C493" s="2"/>
      <c r="D493" s="2"/>
      <c r="E493" s="2"/>
      <c r="F493" s="10"/>
      <c r="G493" s="2"/>
      <c r="H493" s="2"/>
      <c r="I493" s="2"/>
      <c r="J493" s="2"/>
      <c r="K493" s="2"/>
    </row>
    <row r="494" spans="1:11" x14ac:dyDescent="0.25">
      <c r="A494" s="2"/>
      <c r="B494" s="2"/>
      <c r="C494" s="2"/>
      <c r="D494" s="2"/>
      <c r="E494" s="2"/>
      <c r="F494" s="10"/>
      <c r="G494" s="2"/>
      <c r="H494" s="2"/>
      <c r="I494" s="2"/>
      <c r="J494" s="2"/>
      <c r="K494" s="2"/>
    </row>
    <row r="495" spans="1:11" x14ac:dyDescent="0.25">
      <c r="A495" s="2"/>
      <c r="B495" s="2"/>
      <c r="C495" s="2"/>
      <c r="D495" s="2"/>
      <c r="E495" s="2"/>
      <c r="F495" s="10"/>
      <c r="G495" s="2"/>
      <c r="H495" s="2"/>
      <c r="I495" s="2"/>
      <c r="J495" s="2"/>
      <c r="K495" s="2"/>
    </row>
    <row r="496" spans="1:11" x14ac:dyDescent="0.25">
      <c r="A496" s="2"/>
      <c r="B496" s="2"/>
      <c r="C496" s="2"/>
      <c r="D496" s="2"/>
      <c r="E496" s="2"/>
      <c r="F496" s="10"/>
      <c r="G496" s="2"/>
      <c r="H496" s="2"/>
      <c r="I496" s="2"/>
      <c r="J496" s="2"/>
      <c r="K496" s="2"/>
    </row>
    <row r="497" spans="1:11" x14ac:dyDescent="0.25">
      <c r="A497" s="2"/>
      <c r="B497" s="2"/>
      <c r="C497" s="2"/>
      <c r="D497" s="2"/>
      <c r="E497" s="2"/>
      <c r="F497" s="10"/>
      <c r="G497" s="2"/>
      <c r="H497" s="2"/>
      <c r="I497" s="2"/>
      <c r="J497" s="2"/>
      <c r="K497" s="2"/>
    </row>
    <row r="498" spans="1:11" x14ac:dyDescent="0.25">
      <c r="A498" s="2"/>
      <c r="B498" s="2"/>
      <c r="C498" s="2"/>
      <c r="D498" s="2"/>
      <c r="E498" s="2"/>
      <c r="F498" s="10"/>
      <c r="G498" s="2"/>
      <c r="H498" s="2"/>
      <c r="I498" s="2"/>
      <c r="J498" s="2"/>
      <c r="K498" s="2"/>
    </row>
    <row r="499" spans="1:11" x14ac:dyDescent="0.25">
      <c r="A499" s="2"/>
      <c r="B499" s="2"/>
      <c r="C499" s="2"/>
      <c r="D499" s="2"/>
      <c r="E499" s="2"/>
      <c r="F499" s="10"/>
      <c r="G499" s="2"/>
      <c r="H499" s="2"/>
      <c r="I499" s="2"/>
      <c r="J499" s="2"/>
      <c r="K499" s="2"/>
    </row>
    <row r="500" spans="1:11" x14ac:dyDescent="0.25">
      <c r="A500" s="2"/>
      <c r="B500" s="2"/>
      <c r="C500" s="2"/>
      <c r="D500" s="2"/>
      <c r="E500" s="2"/>
      <c r="F500" s="10"/>
      <c r="G500" s="2"/>
      <c r="H500" s="2"/>
      <c r="I500" s="2"/>
      <c r="J500" s="2"/>
      <c r="K500" s="2"/>
    </row>
    <row r="501" spans="1:11" x14ac:dyDescent="0.25">
      <c r="A501" s="2"/>
      <c r="B501" s="2"/>
      <c r="C501" s="2"/>
      <c r="D501" s="2"/>
      <c r="E501" s="2"/>
      <c r="F501" s="10"/>
      <c r="G501" s="2"/>
      <c r="H501" s="2"/>
      <c r="I501" s="2"/>
      <c r="J501" s="2"/>
      <c r="K501" s="2"/>
    </row>
    <row r="502" spans="1:11" x14ac:dyDescent="0.25">
      <c r="A502" s="2"/>
      <c r="B502" s="2"/>
      <c r="C502" s="2"/>
      <c r="D502" s="2"/>
      <c r="E502" s="2"/>
      <c r="F502" s="10"/>
      <c r="G502" s="2"/>
      <c r="H502" s="2"/>
      <c r="I502" s="2"/>
      <c r="J502" s="2"/>
      <c r="K502" s="2"/>
    </row>
    <row r="503" spans="1:11" x14ac:dyDescent="0.25">
      <c r="A503" s="2"/>
      <c r="B503" s="2"/>
      <c r="C503" s="2"/>
      <c r="D503" s="2"/>
      <c r="E503" s="2"/>
      <c r="F503" s="10"/>
      <c r="G503" s="2"/>
      <c r="H503" s="2"/>
      <c r="I503" s="2"/>
      <c r="J503" s="2"/>
      <c r="K503" s="2"/>
    </row>
    <row r="504" spans="1:11" x14ac:dyDescent="0.25">
      <c r="A504" s="2"/>
      <c r="B504" s="2"/>
      <c r="C504" s="2"/>
      <c r="D504" s="2"/>
      <c r="E504" s="2"/>
      <c r="F504" s="10"/>
      <c r="G504" s="2"/>
      <c r="H504" s="2"/>
      <c r="I504" s="2"/>
      <c r="J504" s="2"/>
      <c r="K504" s="2"/>
    </row>
    <row r="505" spans="1:11" x14ac:dyDescent="0.25">
      <c r="A505" s="2"/>
      <c r="B505" s="2"/>
      <c r="C505" s="2"/>
      <c r="D505" s="2"/>
      <c r="E505" s="2"/>
      <c r="F505" s="10"/>
      <c r="G505" s="2"/>
      <c r="H505" s="2"/>
      <c r="I505" s="2"/>
      <c r="J505" s="2"/>
      <c r="K505" s="2"/>
    </row>
    <row r="506" spans="1:11" x14ac:dyDescent="0.25">
      <c r="A506" s="2"/>
      <c r="B506" s="2"/>
      <c r="C506" s="2"/>
      <c r="D506" s="2"/>
      <c r="E506" s="2"/>
      <c r="F506" s="10"/>
      <c r="G506" s="2"/>
      <c r="H506" s="2"/>
      <c r="I506" s="2"/>
      <c r="J506" s="2"/>
      <c r="K506" s="2"/>
    </row>
    <row r="507" spans="1:11" x14ac:dyDescent="0.25">
      <c r="A507" s="2"/>
      <c r="B507" s="2"/>
      <c r="C507" s="2"/>
      <c r="D507" s="2"/>
      <c r="E507" s="2"/>
      <c r="F507" s="10"/>
      <c r="G507" s="2"/>
      <c r="H507" s="2"/>
      <c r="I507" s="2"/>
      <c r="J507" s="2"/>
      <c r="K507" s="2"/>
    </row>
    <row r="508" spans="1:11" x14ac:dyDescent="0.25">
      <c r="A508" s="2"/>
      <c r="B508" s="2"/>
      <c r="C508" s="2"/>
      <c r="D508" s="2"/>
      <c r="E508" s="2"/>
      <c r="F508" s="10"/>
      <c r="G508" s="2"/>
      <c r="H508" s="2"/>
      <c r="I508" s="2"/>
      <c r="J508" s="2"/>
      <c r="K508" s="2"/>
    </row>
    <row r="509" spans="1:11" x14ac:dyDescent="0.25">
      <c r="A509" s="2"/>
      <c r="B509" s="2"/>
      <c r="C509" s="2"/>
      <c r="D509" s="2"/>
      <c r="E509" s="2"/>
      <c r="F509" s="10"/>
      <c r="G509" s="2"/>
      <c r="H509" s="2"/>
      <c r="I509" s="2"/>
      <c r="J509" s="2"/>
      <c r="K509" s="2"/>
    </row>
    <row r="510" spans="1:11" x14ac:dyDescent="0.25">
      <c r="A510" s="2"/>
      <c r="B510" s="2"/>
      <c r="C510" s="2"/>
      <c r="D510" s="2"/>
      <c r="E510" s="2"/>
      <c r="F510" s="10"/>
      <c r="G510" s="2"/>
      <c r="H510" s="2"/>
      <c r="I510" s="2"/>
      <c r="J510" s="2"/>
      <c r="K510" s="2"/>
    </row>
    <row r="511" spans="1:11" x14ac:dyDescent="0.25">
      <c r="A511" s="2"/>
      <c r="B511" s="2"/>
      <c r="C511" s="2"/>
      <c r="D511" s="2"/>
      <c r="E511" s="2"/>
      <c r="F511" s="10"/>
      <c r="G511" s="2"/>
      <c r="H511" s="2"/>
      <c r="I511" s="2"/>
      <c r="J511" s="2"/>
      <c r="K511" s="2"/>
    </row>
    <row r="512" spans="1:11" x14ac:dyDescent="0.25">
      <c r="A512" s="2"/>
      <c r="B512" s="2"/>
      <c r="C512" s="2"/>
      <c r="D512" s="2"/>
      <c r="E512" s="2"/>
      <c r="F512" s="10"/>
      <c r="G512" s="2"/>
      <c r="H512" s="2"/>
      <c r="I512" s="2"/>
      <c r="J512" s="2"/>
      <c r="K512" s="2"/>
    </row>
    <row r="513" spans="1:11" x14ac:dyDescent="0.25">
      <c r="A513" s="2"/>
      <c r="B513" s="2"/>
      <c r="C513" s="2"/>
      <c r="D513" s="2"/>
      <c r="E513" s="2"/>
      <c r="F513" s="10"/>
      <c r="G513" s="2"/>
      <c r="H513" s="2"/>
      <c r="I513" s="2"/>
      <c r="J513" s="2"/>
      <c r="K513" s="2"/>
    </row>
    <row r="514" spans="1:11" x14ac:dyDescent="0.25">
      <c r="A514" s="2"/>
      <c r="B514" s="2"/>
      <c r="C514" s="2"/>
      <c r="D514" s="2"/>
      <c r="E514" s="2"/>
      <c r="F514" s="10"/>
      <c r="G514" s="2"/>
      <c r="H514" s="2"/>
      <c r="I514" s="2"/>
      <c r="J514" s="2"/>
      <c r="K514" s="2"/>
    </row>
    <row r="515" spans="1:11" x14ac:dyDescent="0.25">
      <c r="A515" s="2"/>
      <c r="B515" s="2"/>
      <c r="C515" s="2"/>
      <c r="D515" s="2"/>
      <c r="E515" s="2"/>
      <c r="F515" s="10"/>
      <c r="G515" s="2"/>
      <c r="H515" s="2"/>
      <c r="I515" s="2"/>
      <c r="J515" s="2"/>
      <c r="K515" s="2"/>
    </row>
    <row r="516" spans="1:11" x14ac:dyDescent="0.25">
      <c r="A516" s="2"/>
      <c r="B516" s="2"/>
      <c r="C516" s="2"/>
      <c r="D516" s="2"/>
      <c r="E516" s="2"/>
      <c r="F516" s="10"/>
      <c r="G516" s="2"/>
      <c r="H516" s="2"/>
      <c r="I516" s="2"/>
      <c r="J516" s="2"/>
      <c r="K516" s="2"/>
    </row>
    <row r="517" spans="1:11" x14ac:dyDescent="0.25">
      <c r="A517" s="2"/>
      <c r="B517" s="2"/>
      <c r="C517" s="2"/>
      <c r="D517" s="2"/>
      <c r="E517" s="2"/>
      <c r="F517" s="10"/>
      <c r="G517" s="2"/>
      <c r="H517" s="2"/>
      <c r="I517" s="2"/>
      <c r="J517" s="2"/>
      <c r="K517" s="2"/>
    </row>
    <row r="518" spans="1:11" x14ac:dyDescent="0.25">
      <c r="A518" s="2"/>
      <c r="B518" s="2"/>
      <c r="C518" s="2"/>
      <c r="D518" s="2"/>
      <c r="E518" s="2"/>
      <c r="F518" s="10"/>
      <c r="G518" s="2"/>
      <c r="H518" s="2"/>
      <c r="I518" s="2"/>
      <c r="J518" s="2"/>
      <c r="K518" s="2"/>
    </row>
    <row r="519" spans="1:11" x14ac:dyDescent="0.25">
      <c r="A519" s="2"/>
      <c r="B519" s="2"/>
      <c r="C519" s="2"/>
      <c r="D519" s="2"/>
      <c r="E519" s="2"/>
      <c r="F519" s="10"/>
      <c r="G519" s="2"/>
      <c r="H519" s="2"/>
      <c r="I519" s="2"/>
      <c r="J519" s="2"/>
      <c r="K519" s="2"/>
    </row>
    <row r="520" spans="1:11" x14ac:dyDescent="0.25">
      <c r="A520" s="2"/>
      <c r="B520" s="2"/>
      <c r="C520" s="2"/>
      <c r="D520" s="2"/>
      <c r="E520" s="2"/>
      <c r="F520" s="10"/>
      <c r="G520" s="2"/>
      <c r="H520" s="2"/>
      <c r="I520" s="2"/>
      <c r="J520" s="2"/>
      <c r="K520" s="2"/>
    </row>
    <row r="521" spans="1:11" x14ac:dyDescent="0.25">
      <c r="A521" s="2"/>
      <c r="B521" s="2"/>
      <c r="C521" s="2"/>
      <c r="D521" s="2"/>
      <c r="E521" s="2"/>
      <c r="F521" s="10"/>
      <c r="G521" s="2"/>
      <c r="H521" s="2"/>
      <c r="I521" s="2"/>
      <c r="J521" s="2"/>
      <c r="K521" s="2"/>
    </row>
    <row r="522" spans="1:11" x14ac:dyDescent="0.25">
      <c r="A522" s="2"/>
      <c r="B522" s="2"/>
      <c r="C522" s="2"/>
      <c r="D522" s="2"/>
      <c r="E522" s="2"/>
      <c r="F522" s="10"/>
      <c r="G522" s="2"/>
      <c r="H522" s="2"/>
      <c r="I522" s="2"/>
      <c r="J522" s="2"/>
      <c r="K522" s="2"/>
    </row>
    <row r="523" spans="1:11" x14ac:dyDescent="0.25">
      <c r="A523" s="2"/>
      <c r="B523" s="2"/>
      <c r="C523" s="2"/>
      <c r="D523" s="2"/>
      <c r="E523" s="2"/>
      <c r="F523" s="10"/>
      <c r="G523" s="2"/>
      <c r="H523" s="2"/>
      <c r="I523" s="2"/>
      <c r="J523" s="2"/>
      <c r="K523" s="2"/>
    </row>
    <row r="524" spans="1:11" x14ac:dyDescent="0.25">
      <c r="A524" s="2"/>
      <c r="B524" s="2"/>
      <c r="C524" s="2"/>
      <c r="D524" s="2"/>
      <c r="E524" s="2"/>
      <c r="F524" s="10"/>
      <c r="G524" s="2"/>
      <c r="H524" s="2"/>
      <c r="I524" s="2"/>
      <c r="J524" s="2"/>
      <c r="K524" s="2"/>
    </row>
    <row r="525" spans="1:11" x14ac:dyDescent="0.25">
      <c r="A525" s="2"/>
      <c r="B525" s="2"/>
      <c r="C525" s="2"/>
      <c r="D525" s="2"/>
      <c r="E525" s="2"/>
      <c r="F525" s="10"/>
      <c r="G525" s="2"/>
      <c r="H525" s="2"/>
      <c r="I525" s="2"/>
      <c r="J525" s="2"/>
      <c r="K525" s="2"/>
    </row>
    <row r="526" spans="1:11" x14ac:dyDescent="0.25">
      <c r="A526" s="2"/>
      <c r="B526" s="2"/>
      <c r="C526" s="2"/>
      <c r="D526" s="2"/>
      <c r="E526" s="2"/>
      <c r="F526" s="10"/>
      <c r="G526" s="2"/>
      <c r="H526" s="2"/>
      <c r="I526" s="2"/>
      <c r="J526" s="2"/>
      <c r="K526" s="2"/>
    </row>
    <row r="527" spans="1:11" x14ac:dyDescent="0.25">
      <c r="A527" s="2"/>
      <c r="B527" s="2"/>
      <c r="C527" s="2"/>
      <c r="D527" s="2"/>
      <c r="E527" s="2"/>
      <c r="F527" s="10"/>
      <c r="G527" s="2"/>
      <c r="H527" s="2"/>
      <c r="I527" s="2"/>
      <c r="J527" s="2"/>
      <c r="K527" s="2"/>
    </row>
    <row r="528" spans="1:11" x14ac:dyDescent="0.25">
      <c r="A528" s="2"/>
      <c r="B528" s="2"/>
      <c r="C528" s="2"/>
      <c r="D528" s="2"/>
      <c r="E528" s="2"/>
      <c r="F528" s="10"/>
      <c r="G528" s="2"/>
      <c r="H528" s="2"/>
      <c r="I528" s="2"/>
      <c r="J528" s="2"/>
      <c r="K528" s="2"/>
    </row>
    <row r="529" spans="1:11" x14ac:dyDescent="0.25">
      <c r="A529" s="2"/>
      <c r="B529" s="2"/>
      <c r="C529" s="2"/>
      <c r="D529" s="2"/>
      <c r="E529" s="2"/>
      <c r="F529" s="10"/>
      <c r="G529" s="2"/>
      <c r="H529" s="2"/>
      <c r="I529" s="2"/>
      <c r="J529" s="2"/>
      <c r="K529" s="2"/>
    </row>
    <row r="530" spans="1:11" x14ac:dyDescent="0.25">
      <c r="A530" s="2"/>
      <c r="B530" s="2"/>
      <c r="C530" s="2"/>
      <c r="D530" s="2"/>
      <c r="E530" s="2"/>
      <c r="F530" s="10"/>
      <c r="G530" s="2"/>
      <c r="H530" s="2"/>
      <c r="I530" s="2"/>
      <c r="J530" s="2"/>
      <c r="K530" s="2"/>
    </row>
    <row r="531" spans="1:11" x14ac:dyDescent="0.25">
      <c r="A531" s="2"/>
      <c r="B531" s="2"/>
      <c r="C531" s="2"/>
      <c r="D531" s="2"/>
      <c r="E531" s="2"/>
      <c r="F531" s="10"/>
      <c r="G531" s="2"/>
      <c r="H531" s="2"/>
      <c r="I531" s="2"/>
      <c r="J531" s="2"/>
      <c r="K531" s="2"/>
    </row>
    <row r="532" spans="1:11" x14ac:dyDescent="0.25">
      <c r="A532" s="2"/>
      <c r="B532" s="2"/>
      <c r="C532" s="2"/>
      <c r="D532" s="2"/>
      <c r="E532" s="2"/>
      <c r="F532" s="10"/>
      <c r="G532" s="2"/>
      <c r="H532" s="2"/>
      <c r="I532" s="2"/>
      <c r="J532" s="2"/>
      <c r="K532" s="2"/>
    </row>
    <row r="533" spans="1:11" x14ac:dyDescent="0.25">
      <c r="A533" s="2"/>
      <c r="B533" s="2"/>
      <c r="C533" s="2"/>
      <c r="D533" s="2"/>
      <c r="E533" s="2"/>
      <c r="F533" s="10"/>
      <c r="G533" s="2"/>
      <c r="H533" s="2"/>
      <c r="I533" s="2"/>
      <c r="J533" s="2"/>
      <c r="K533" s="2"/>
    </row>
    <row r="534" spans="1:11" x14ac:dyDescent="0.25">
      <c r="A534" s="2"/>
      <c r="B534" s="2"/>
      <c r="C534" s="2"/>
      <c r="D534" s="2"/>
      <c r="E534" s="2"/>
      <c r="F534" s="10"/>
      <c r="G534" s="2"/>
      <c r="H534" s="2"/>
      <c r="I534" s="2"/>
      <c r="J534" s="2"/>
      <c r="K534" s="2"/>
    </row>
    <row r="535" spans="1:11" x14ac:dyDescent="0.25">
      <c r="A535" s="2"/>
      <c r="B535" s="2"/>
      <c r="C535" s="2"/>
      <c r="D535" s="2"/>
      <c r="E535" s="2"/>
      <c r="F535" s="10"/>
      <c r="G535" s="2"/>
      <c r="H535" s="2"/>
      <c r="I535" s="2"/>
      <c r="J535" s="2"/>
      <c r="K535" s="2"/>
    </row>
    <row r="536" spans="1:11" x14ac:dyDescent="0.25">
      <c r="A536" s="2"/>
      <c r="B536" s="2"/>
      <c r="C536" s="2"/>
      <c r="D536" s="2"/>
      <c r="E536" s="2"/>
      <c r="F536" s="10"/>
      <c r="G536" s="2"/>
      <c r="H536" s="2"/>
      <c r="I536" s="2"/>
      <c r="J536" s="2"/>
      <c r="K536" s="2"/>
    </row>
    <row r="537" spans="1:11" x14ac:dyDescent="0.25">
      <c r="A537" s="2"/>
      <c r="B537" s="2"/>
      <c r="C537" s="2"/>
      <c r="D537" s="2"/>
      <c r="E537" s="2"/>
      <c r="F537" s="10"/>
      <c r="G537" s="2"/>
      <c r="H537" s="2"/>
      <c r="I537" s="2"/>
      <c r="J537" s="2"/>
      <c r="K537" s="2"/>
    </row>
    <row r="538" spans="1:11" x14ac:dyDescent="0.25">
      <c r="A538" s="2"/>
      <c r="B538" s="2"/>
      <c r="C538" s="2"/>
      <c r="D538" s="2"/>
      <c r="E538" s="2"/>
      <c r="F538" s="10"/>
      <c r="G538" s="2"/>
      <c r="H538" s="2"/>
      <c r="I538" s="2"/>
      <c r="J538" s="2"/>
      <c r="K538" s="2"/>
    </row>
    <row r="539" spans="1:11" x14ac:dyDescent="0.25">
      <c r="A539" s="2"/>
      <c r="B539" s="2"/>
      <c r="C539" s="2"/>
      <c r="D539" s="2"/>
      <c r="E539" s="2"/>
      <c r="F539" s="10"/>
      <c r="G539" s="2"/>
      <c r="H539" s="2"/>
      <c r="I539" s="2"/>
      <c r="J539" s="2"/>
      <c r="K539" s="2"/>
    </row>
    <row r="540" spans="1:11" x14ac:dyDescent="0.25">
      <c r="A540" s="2"/>
      <c r="B540" s="2"/>
      <c r="C540" s="2"/>
      <c r="D540" s="2"/>
      <c r="E540" s="2"/>
      <c r="F540" s="10"/>
      <c r="G540" s="2"/>
      <c r="H540" s="2"/>
      <c r="I540" s="2"/>
      <c r="J540" s="2"/>
      <c r="K540" s="2"/>
    </row>
    <row r="541" spans="1:11" x14ac:dyDescent="0.25">
      <c r="A541" s="2"/>
      <c r="B541" s="2"/>
      <c r="C541" s="2"/>
      <c r="D541" s="2"/>
      <c r="E541" s="2"/>
      <c r="F541" s="10"/>
      <c r="G541" s="2"/>
      <c r="H541" s="2"/>
      <c r="I541" s="2"/>
      <c r="J541" s="2"/>
      <c r="K541" s="2"/>
    </row>
    <row r="542" spans="1:11" x14ac:dyDescent="0.25">
      <c r="A542" s="2"/>
      <c r="B542" s="2"/>
      <c r="C542" s="2"/>
      <c r="D542" s="2"/>
      <c r="E542" s="2"/>
      <c r="F542" s="10"/>
      <c r="G542" s="2"/>
      <c r="H542" s="2"/>
      <c r="I542" s="2"/>
      <c r="J542" s="2"/>
      <c r="K542" s="2"/>
    </row>
    <row r="543" spans="1:11" x14ac:dyDescent="0.25">
      <c r="A543" s="2"/>
      <c r="B543" s="2"/>
      <c r="C543" s="2"/>
      <c r="D543" s="2"/>
      <c r="E543" s="2"/>
      <c r="F543" s="10"/>
      <c r="G543" s="2"/>
      <c r="H543" s="2"/>
      <c r="I543" s="2"/>
      <c r="J543" s="2"/>
      <c r="K543" s="2"/>
    </row>
    <row r="544" spans="1:11" x14ac:dyDescent="0.25">
      <c r="A544" s="2"/>
      <c r="B544" s="2"/>
      <c r="C544" s="2"/>
      <c r="D544" s="2"/>
      <c r="E544" s="2"/>
      <c r="F544" s="10"/>
      <c r="G544" s="2"/>
      <c r="H544" s="2"/>
      <c r="I544" s="2"/>
      <c r="J544" s="2"/>
      <c r="K544" s="2"/>
    </row>
    <row r="545" spans="1:11" x14ac:dyDescent="0.25">
      <c r="A545" s="2"/>
      <c r="B545" s="2"/>
      <c r="C545" s="2"/>
      <c r="D545" s="2"/>
      <c r="E545" s="2"/>
      <c r="F545" s="10"/>
      <c r="G545" s="2"/>
      <c r="H545" s="2"/>
      <c r="I545" s="2"/>
      <c r="J545" s="2"/>
      <c r="K545" s="2"/>
    </row>
    <row r="546" spans="1:11" x14ac:dyDescent="0.25">
      <c r="A546" s="2"/>
      <c r="B546" s="2"/>
      <c r="C546" s="2"/>
      <c r="D546" s="2"/>
      <c r="E546" s="2"/>
      <c r="F546" s="10"/>
      <c r="G546" s="2"/>
      <c r="H546" s="2"/>
      <c r="I546" s="2"/>
      <c r="J546" s="2"/>
      <c r="K546" s="2"/>
    </row>
    <row r="547" spans="1:11" x14ac:dyDescent="0.25">
      <c r="A547" s="2"/>
      <c r="B547" s="2"/>
      <c r="C547" s="2"/>
      <c r="D547" s="2"/>
      <c r="E547" s="2"/>
      <c r="F547" s="10"/>
      <c r="G547" s="2"/>
      <c r="H547" s="2"/>
      <c r="I547" s="2"/>
      <c r="J547" s="2"/>
      <c r="K547" s="2"/>
    </row>
    <row r="548" spans="1:11" x14ac:dyDescent="0.25">
      <c r="A548" s="2"/>
      <c r="B548" s="2"/>
      <c r="C548" s="2"/>
      <c r="D548" s="2"/>
      <c r="E548" s="2"/>
      <c r="F548" s="10"/>
      <c r="G548" s="2"/>
      <c r="H548" s="2"/>
      <c r="I548" s="2"/>
      <c r="J548" s="2"/>
      <c r="K548" s="2"/>
    </row>
    <row r="549" spans="1:11" x14ac:dyDescent="0.25">
      <c r="A549" s="2"/>
      <c r="B549" s="2"/>
      <c r="C549" s="2"/>
      <c r="D549" s="2"/>
      <c r="E549" s="2"/>
      <c r="F549" s="10"/>
      <c r="G549" s="2"/>
      <c r="H549" s="2"/>
      <c r="I549" s="2"/>
      <c r="J549" s="2"/>
      <c r="K549" s="2"/>
    </row>
    <row r="550" spans="1:11" x14ac:dyDescent="0.25">
      <c r="A550" s="2"/>
      <c r="B550" s="2"/>
      <c r="C550" s="2"/>
      <c r="D550" s="2"/>
      <c r="E550" s="2"/>
      <c r="F550" s="10"/>
      <c r="G550" s="2"/>
      <c r="H550" s="2"/>
      <c r="I550" s="2"/>
      <c r="J550" s="2"/>
      <c r="K550" s="2"/>
    </row>
    <row r="551" spans="1:11" x14ac:dyDescent="0.25">
      <c r="A551" s="2"/>
      <c r="B551" s="2"/>
      <c r="C551" s="2"/>
      <c r="D551" s="2"/>
      <c r="E551" s="2"/>
      <c r="F551" s="10"/>
      <c r="G551" s="2"/>
      <c r="H551" s="2"/>
      <c r="I551" s="2"/>
      <c r="J551" s="2"/>
      <c r="K551" s="2"/>
    </row>
    <row r="552" spans="1:11" x14ac:dyDescent="0.25">
      <c r="A552" s="2"/>
      <c r="B552" s="2"/>
      <c r="C552" s="2"/>
      <c r="D552" s="2"/>
      <c r="E552" s="2"/>
      <c r="F552" s="10"/>
      <c r="G552" s="2"/>
      <c r="H552" s="2"/>
      <c r="I552" s="2"/>
      <c r="J552" s="2"/>
      <c r="K552" s="2"/>
    </row>
    <row r="553" spans="1:11" x14ac:dyDescent="0.25">
      <c r="A553" s="2"/>
      <c r="B553" s="2"/>
      <c r="C553" s="2"/>
      <c r="D553" s="2"/>
      <c r="E553" s="2"/>
      <c r="F553" s="10"/>
      <c r="G553" s="2"/>
      <c r="H553" s="2"/>
      <c r="I553" s="2"/>
      <c r="J553" s="2"/>
      <c r="K553" s="2"/>
    </row>
    <row r="554" spans="1:11" x14ac:dyDescent="0.25">
      <c r="A554" s="2"/>
      <c r="B554" s="2"/>
      <c r="C554" s="2"/>
      <c r="D554" s="2"/>
      <c r="E554" s="2"/>
      <c r="F554" s="10"/>
      <c r="G554" s="2"/>
      <c r="H554" s="2"/>
      <c r="I554" s="2"/>
      <c r="J554" s="2"/>
      <c r="K554" s="2"/>
    </row>
    <row r="555" spans="1:11" x14ac:dyDescent="0.25">
      <c r="A555" s="2"/>
      <c r="B555" s="2"/>
      <c r="C555" s="2"/>
      <c r="D555" s="2"/>
      <c r="E555" s="2"/>
      <c r="F555" s="10"/>
      <c r="G555" s="2"/>
      <c r="H555" s="2"/>
      <c r="I555" s="2"/>
      <c r="J555" s="2"/>
      <c r="K555" s="2"/>
    </row>
    <row r="556" spans="1:11" x14ac:dyDescent="0.25">
      <c r="A556" s="2"/>
      <c r="B556" s="2"/>
      <c r="C556" s="2"/>
      <c r="D556" s="2"/>
      <c r="E556" s="2"/>
      <c r="F556" s="10"/>
      <c r="G556" s="2"/>
      <c r="H556" s="2"/>
      <c r="I556" s="2"/>
      <c r="J556" s="2"/>
      <c r="K556" s="2"/>
    </row>
    <row r="557" spans="1:11" x14ac:dyDescent="0.25">
      <c r="A557" s="2"/>
      <c r="B557" s="2"/>
      <c r="C557" s="2"/>
      <c r="D557" s="2"/>
      <c r="E557" s="2"/>
      <c r="F557" s="10"/>
      <c r="G557" s="2"/>
      <c r="H557" s="2"/>
      <c r="I557" s="2"/>
      <c r="J557" s="2"/>
      <c r="K557" s="2"/>
    </row>
    <row r="558" spans="1:11" x14ac:dyDescent="0.25">
      <c r="A558" s="2"/>
      <c r="B558" s="2"/>
      <c r="C558" s="2"/>
      <c r="D558" s="2"/>
      <c r="E558" s="2"/>
      <c r="F558" s="10"/>
      <c r="G558" s="2"/>
      <c r="H558" s="2"/>
      <c r="I558" s="2"/>
      <c r="J558" s="2"/>
      <c r="K558" s="2"/>
    </row>
    <row r="559" spans="1:11" x14ac:dyDescent="0.25">
      <c r="A559" s="2"/>
      <c r="B559" s="2"/>
      <c r="C559" s="2"/>
      <c r="D559" s="2"/>
      <c r="E559" s="2"/>
      <c r="F559" s="10"/>
      <c r="G559" s="2"/>
      <c r="H559" s="2"/>
      <c r="I559" s="2"/>
      <c r="J559" s="2"/>
      <c r="K559" s="2"/>
    </row>
    <row r="560" spans="1:11" x14ac:dyDescent="0.25">
      <c r="A560" s="2"/>
      <c r="B560" s="2"/>
      <c r="C560" s="2"/>
      <c r="D560" s="2"/>
      <c r="E560" s="2"/>
      <c r="F560" s="10"/>
      <c r="G560" s="2"/>
      <c r="H560" s="2"/>
      <c r="I560" s="2"/>
      <c r="J560" s="2"/>
      <c r="K560" s="2"/>
    </row>
    <row r="561" spans="1:11" x14ac:dyDescent="0.25">
      <c r="A561" s="2"/>
      <c r="B561" s="2"/>
      <c r="C561" s="2"/>
      <c r="D561" s="2"/>
      <c r="E561" s="2"/>
      <c r="F561" s="10"/>
      <c r="G561" s="2"/>
      <c r="H561" s="2"/>
      <c r="I561" s="2"/>
      <c r="J561" s="2"/>
      <c r="K561" s="2"/>
    </row>
    <row r="562" spans="1:11" x14ac:dyDescent="0.25">
      <c r="A562" s="2"/>
      <c r="B562" s="2"/>
      <c r="C562" s="2"/>
      <c r="D562" s="2"/>
      <c r="E562" s="2"/>
      <c r="F562" s="10"/>
      <c r="G562" s="2"/>
      <c r="H562" s="2"/>
      <c r="I562" s="2"/>
      <c r="J562" s="2"/>
      <c r="K562" s="2"/>
    </row>
    <row r="563" spans="1:11" x14ac:dyDescent="0.25">
      <c r="A563" s="2"/>
      <c r="B563" s="2"/>
      <c r="C563" s="2"/>
      <c r="D563" s="2"/>
      <c r="E563" s="2"/>
      <c r="F563" s="10"/>
      <c r="G563" s="2"/>
      <c r="H563" s="2"/>
      <c r="I563" s="2"/>
      <c r="J563" s="2"/>
      <c r="K563" s="2"/>
    </row>
    <row r="564" spans="1:11" x14ac:dyDescent="0.25">
      <c r="A564" s="2"/>
      <c r="B564" s="2"/>
      <c r="C564" s="2"/>
      <c r="D564" s="2"/>
      <c r="E564" s="2"/>
      <c r="F564" s="10"/>
      <c r="G564" s="2"/>
      <c r="H564" s="2"/>
      <c r="I564" s="2"/>
      <c r="J564" s="2"/>
      <c r="K564" s="2"/>
    </row>
    <row r="565" spans="1:11" x14ac:dyDescent="0.25">
      <c r="A565" s="2"/>
      <c r="B565" s="2"/>
      <c r="C565" s="2"/>
      <c r="D565" s="2"/>
      <c r="E565" s="2"/>
      <c r="F565" s="10"/>
      <c r="G565" s="2"/>
      <c r="H565" s="2"/>
      <c r="I565" s="2"/>
      <c r="J565" s="2"/>
      <c r="K565" s="2"/>
    </row>
    <row r="566" spans="1:11" x14ac:dyDescent="0.25">
      <c r="A566" s="2"/>
      <c r="B566" s="2"/>
      <c r="C566" s="2"/>
      <c r="D566" s="2"/>
      <c r="E566" s="2"/>
      <c r="F566" s="10"/>
      <c r="G566" s="2"/>
      <c r="H566" s="2"/>
      <c r="I566" s="2"/>
      <c r="J566" s="2"/>
      <c r="K566" s="2"/>
    </row>
    <row r="567" spans="1:11" x14ac:dyDescent="0.25">
      <c r="A567" s="2"/>
      <c r="B567" s="2"/>
      <c r="C567" s="2"/>
      <c r="D567" s="2"/>
      <c r="E567" s="2"/>
      <c r="F567" s="10"/>
      <c r="G567" s="2"/>
      <c r="H567" s="2"/>
      <c r="I567" s="2"/>
      <c r="J567" s="2"/>
      <c r="K567" s="2"/>
    </row>
    <row r="568" spans="1:11" x14ac:dyDescent="0.25">
      <c r="A568" s="2"/>
      <c r="B568" s="2"/>
      <c r="C568" s="2"/>
      <c r="D568" s="2"/>
      <c r="E568" s="2"/>
      <c r="F568" s="10"/>
      <c r="G568" s="2"/>
      <c r="H568" s="2"/>
      <c r="I568" s="2"/>
      <c r="J568" s="2"/>
      <c r="K568" s="2"/>
    </row>
    <row r="569" spans="1:11" x14ac:dyDescent="0.25">
      <c r="A569" s="2"/>
      <c r="B569" s="2"/>
      <c r="C569" s="2"/>
      <c r="D569" s="2"/>
      <c r="E569" s="2"/>
      <c r="F569" s="10"/>
      <c r="G569" s="2"/>
      <c r="H569" s="2"/>
      <c r="I569" s="2"/>
      <c r="J569" s="2"/>
      <c r="K569" s="2"/>
    </row>
    <row r="570" spans="1:11" x14ac:dyDescent="0.25">
      <c r="A570" s="2"/>
      <c r="B570" s="2"/>
      <c r="C570" s="2"/>
      <c r="D570" s="2"/>
      <c r="E570" s="2"/>
      <c r="F570" s="10"/>
      <c r="G570" s="2"/>
      <c r="H570" s="2"/>
      <c r="I570" s="2"/>
      <c r="J570" s="2"/>
      <c r="K570" s="2"/>
    </row>
    <row r="571" spans="1:11" x14ac:dyDescent="0.25">
      <c r="A571" s="2"/>
      <c r="B571" s="2"/>
      <c r="C571" s="2"/>
      <c r="D571" s="2"/>
      <c r="E571" s="2"/>
      <c r="F571" s="10"/>
      <c r="G571" s="2"/>
      <c r="H571" s="2"/>
      <c r="I571" s="2"/>
      <c r="J571" s="2"/>
      <c r="K571" s="2"/>
    </row>
    <row r="572" spans="1:11" x14ac:dyDescent="0.25">
      <c r="A572" s="2"/>
      <c r="B572" s="2"/>
      <c r="C572" s="2"/>
      <c r="D572" s="2"/>
      <c r="E572" s="2"/>
      <c r="F572" s="10"/>
      <c r="G572" s="2"/>
      <c r="H572" s="2"/>
      <c r="I572" s="2"/>
      <c r="J572" s="2"/>
      <c r="K572" s="2"/>
    </row>
    <row r="573" spans="1:11" x14ac:dyDescent="0.25">
      <c r="A573" s="2"/>
      <c r="B573" s="2"/>
      <c r="C573" s="2"/>
      <c r="D573" s="2"/>
      <c r="E573" s="2"/>
      <c r="F573" s="10"/>
      <c r="G573" s="2"/>
      <c r="H573" s="2"/>
      <c r="I573" s="2"/>
      <c r="J573" s="2"/>
      <c r="K573" s="2"/>
    </row>
    <row r="574" spans="1:11" x14ac:dyDescent="0.25">
      <c r="A574" s="2"/>
      <c r="B574" s="2"/>
      <c r="C574" s="2"/>
      <c r="D574" s="2"/>
      <c r="E574" s="2"/>
      <c r="F574" s="10"/>
      <c r="G574" s="2"/>
      <c r="H574" s="2"/>
      <c r="I574" s="2"/>
      <c r="J574" s="2"/>
      <c r="K574" s="2"/>
    </row>
    <row r="575" spans="1:11" x14ac:dyDescent="0.25">
      <c r="A575" s="2"/>
      <c r="B575" s="2"/>
      <c r="C575" s="2"/>
      <c r="D575" s="2"/>
      <c r="E575" s="2"/>
      <c r="F575" s="10"/>
      <c r="G575" s="2"/>
      <c r="H575" s="2"/>
      <c r="I575" s="2"/>
      <c r="J575" s="2"/>
      <c r="K575" s="2"/>
    </row>
    <row r="576" spans="1:11" x14ac:dyDescent="0.25">
      <c r="A576" s="2"/>
      <c r="B576" s="2"/>
      <c r="C576" s="2"/>
      <c r="D576" s="2"/>
      <c r="E576" s="2"/>
      <c r="F576" s="10"/>
      <c r="G576" s="2"/>
      <c r="H576" s="2"/>
      <c r="I576" s="2"/>
      <c r="J576" s="2"/>
      <c r="K576" s="2"/>
    </row>
    <row r="577" spans="1:11" x14ac:dyDescent="0.25">
      <c r="A577" s="2"/>
      <c r="B577" s="2"/>
      <c r="C577" s="2"/>
      <c r="D577" s="2"/>
      <c r="E577" s="2"/>
      <c r="F577" s="10"/>
      <c r="G577" s="2"/>
      <c r="H577" s="2"/>
      <c r="I577" s="2"/>
      <c r="J577" s="2"/>
      <c r="K577" s="2"/>
    </row>
    <row r="578" spans="1:11" x14ac:dyDescent="0.25">
      <c r="A578" s="2"/>
      <c r="B578" s="2"/>
      <c r="C578" s="2"/>
      <c r="D578" s="2"/>
      <c r="E578" s="2"/>
      <c r="F578" s="10"/>
      <c r="G578" s="2"/>
      <c r="H578" s="2"/>
      <c r="I578" s="2"/>
      <c r="J578" s="2"/>
      <c r="K578" s="2"/>
    </row>
    <row r="579" spans="1:11" x14ac:dyDescent="0.25">
      <c r="A579" s="2"/>
      <c r="B579" s="2"/>
      <c r="C579" s="2"/>
      <c r="D579" s="2"/>
      <c r="E579" s="2"/>
      <c r="F579" s="10"/>
      <c r="G579" s="2"/>
      <c r="H579" s="2"/>
      <c r="I579" s="2"/>
      <c r="J579" s="2"/>
      <c r="K579" s="2"/>
    </row>
    <row r="580" spans="1:11" x14ac:dyDescent="0.25">
      <c r="A580" s="2"/>
      <c r="B580" s="2"/>
      <c r="C580" s="2"/>
      <c r="D580" s="2"/>
      <c r="E580" s="2"/>
      <c r="F580" s="10"/>
      <c r="G580" s="2"/>
      <c r="H580" s="2"/>
      <c r="I580" s="2"/>
      <c r="J580" s="2"/>
      <c r="K580" s="2"/>
    </row>
    <row r="581" spans="1:11" x14ac:dyDescent="0.25">
      <c r="A581" s="2"/>
      <c r="B581" s="2"/>
      <c r="C581" s="2"/>
      <c r="D581" s="2"/>
      <c r="E581" s="2"/>
      <c r="F581" s="10"/>
      <c r="G581" s="2"/>
      <c r="H581" s="2"/>
      <c r="I581" s="2"/>
      <c r="J581" s="2"/>
      <c r="K581" s="2"/>
    </row>
    <row r="582" spans="1:11" x14ac:dyDescent="0.25">
      <c r="F582" s="7"/>
    </row>
    <row r="583" spans="1:11" x14ac:dyDescent="0.25">
      <c r="F583" s="7"/>
    </row>
    <row r="584" spans="1:11" x14ac:dyDescent="0.25">
      <c r="F584" s="7"/>
    </row>
    <row r="585" spans="1:11" x14ac:dyDescent="0.25">
      <c r="F585" s="7"/>
    </row>
    <row r="586" spans="1:11" x14ac:dyDescent="0.25">
      <c r="F586" s="7"/>
    </row>
    <row r="587" spans="1:11" x14ac:dyDescent="0.25">
      <c r="F587" s="7"/>
    </row>
    <row r="588" spans="1:11" x14ac:dyDescent="0.25">
      <c r="F588" s="7"/>
    </row>
    <row r="589" spans="1:11" x14ac:dyDescent="0.25">
      <c r="F589" s="7"/>
    </row>
    <row r="590" spans="1:11" x14ac:dyDescent="0.25">
      <c r="F590" s="7"/>
    </row>
    <row r="591" spans="1:11" x14ac:dyDescent="0.25">
      <c r="F591" s="7"/>
    </row>
    <row r="592" spans="1:11" x14ac:dyDescent="0.25">
      <c r="F592" s="7"/>
    </row>
    <row r="593" spans="6:6" x14ac:dyDescent="0.25">
      <c r="F593" s="7"/>
    </row>
    <row r="594" spans="6:6" x14ac:dyDescent="0.25">
      <c r="F594" s="7"/>
    </row>
    <row r="595" spans="6:6" x14ac:dyDescent="0.25">
      <c r="F595" s="7"/>
    </row>
    <row r="596" spans="6:6" x14ac:dyDescent="0.25">
      <c r="F596" s="7"/>
    </row>
    <row r="597" spans="6:6" x14ac:dyDescent="0.25">
      <c r="F597" s="7"/>
    </row>
    <row r="598" spans="6:6" x14ac:dyDescent="0.25">
      <c r="F598" s="7"/>
    </row>
    <row r="599" spans="6:6" x14ac:dyDescent="0.25">
      <c r="F599" s="7"/>
    </row>
    <row r="600" spans="6:6" x14ac:dyDescent="0.25">
      <c r="F600" s="7"/>
    </row>
    <row r="601" spans="6:6" x14ac:dyDescent="0.25">
      <c r="F601" s="7"/>
    </row>
    <row r="602" spans="6:6" x14ac:dyDescent="0.25">
      <c r="F602" s="7"/>
    </row>
    <row r="603" spans="6:6" x14ac:dyDescent="0.25">
      <c r="F603" s="7"/>
    </row>
    <row r="604" spans="6:6" x14ac:dyDescent="0.25">
      <c r="F604" s="7"/>
    </row>
    <row r="605" spans="6:6" x14ac:dyDescent="0.25">
      <c r="F605" s="7"/>
    </row>
    <row r="606" spans="6:6" x14ac:dyDescent="0.25">
      <c r="F606" s="7"/>
    </row>
    <row r="607" spans="6:6" x14ac:dyDescent="0.25">
      <c r="F607" s="7"/>
    </row>
    <row r="608" spans="6:6" x14ac:dyDescent="0.25">
      <c r="F608" s="7"/>
    </row>
    <row r="609" spans="6:6" x14ac:dyDescent="0.25">
      <c r="F609" s="7"/>
    </row>
    <row r="610" spans="6:6" x14ac:dyDescent="0.25">
      <c r="F610" s="7"/>
    </row>
    <row r="611" spans="6:6" x14ac:dyDescent="0.25">
      <c r="F611" s="7"/>
    </row>
    <row r="612" spans="6:6" x14ac:dyDescent="0.25">
      <c r="F612" s="7"/>
    </row>
    <row r="613" spans="6:6" x14ac:dyDescent="0.25">
      <c r="F613" s="7"/>
    </row>
    <row r="614" spans="6:6" x14ac:dyDescent="0.25">
      <c r="F614" s="7"/>
    </row>
    <row r="615" spans="6:6" x14ac:dyDescent="0.25">
      <c r="F615" s="7"/>
    </row>
    <row r="616" spans="6:6" x14ac:dyDescent="0.25">
      <c r="F616" s="7"/>
    </row>
    <row r="617" spans="6:6" x14ac:dyDescent="0.25">
      <c r="F617" s="7"/>
    </row>
    <row r="618" spans="6:6" x14ac:dyDescent="0.25">
      <c r="F618" s="7"/>
    </row>
    <row r="619" spans="6:6" x14ac:dyDescent="0.25">
      <c r="F619" s="7"/>
    </row>
    <row r="620" spans="6:6" x14ac:dyDescent="0.25">
      <c r="F620" s="7"/>
    </row>
    <row r="621" spans="6:6" x14ac:dyDescent="0.25">
      <c r="F621" s="7"/>
    </row>
    <row r="622" spans="6:6" x14ac:dyDescent="0.25">
      <c r="F622" s="7"/>
    </row>
    <row r="623" spans="6:6" x14ac:dyDescent="0.25">
      <c r="F623" s="7"/>
    </row>
    <row r="624" spans="6:6" x14ac:dyDescent="0.25">
      <c r="F624" s="7"/>
    </row>
    <row r="625" spans="6:6" x14ac:dyDescent="0.25">
      <c r="F625" s="7"/>
    </row>
    <row r="626" spans="6:6" x14ac:dyDescent="0.25">
      <c r="F626" s="7"/>
    </row>
    <row r="627" spans="6:6" x14ac:dyDescent="0.25">
      <c r="F627" s="7"/>
    </row>
    <row r="628" spans="6:6" x14ac:dyDescent="0.25">
      <c r="F628" s="7"/>
    </row>
    <row r="629" spans="6:6" x14ac:dyDescent="0.25">
      <c r="F629" s="7"/>
    </row>
    <row r="630" spans="6:6" x14ac:dyDescent="0.25">
      <c r="F630" s="7"/>
    </row>
    <row r="631" spans="6:6" x14ac:dyDescent="0.25">
      <c r="F631" s="7"/>
    </row>
    <row r="632" spans="6:6" x14ac:dyDescent="0.25">
      <c r="F632" s="7"/>
    </row>
    <row r="633" spans="6:6" x14ac:dyDescent="0.25">
      <c r="F633" s="7"/>
    </row>
    <row r="634" spans="6:6" x14ac:dyDescent="0.25">
      <c r="F634" s="7"/>
    </row>
    <row r="635" spans="6:6" x14ac:dyDescent="0.25">
      <c r="F635" s="7"/>
    </row>
    <row r="636" spans="6:6" x14ac:dyDescent="0.25">
      <c r="F636" s="7"/>
    </row>
    <row r="637" spans="6:6" x14ac:dyDescent="0.25">
      <c r="F637" s="7"/>
    </row>
    <row r="638" spans="6:6" x14ac:dyDescent="0.25">
      <c r="F638" s="7"/>
    </row>
    <row r="639" spans="6:6" x14ac:dyDescent="0.25">
      <c r="F639" s="7"/>
    </row>
    <row r="640" spans="6:6" x14ac:dyDescent="0.25">
      <c r="F640" s="7"/>
    </row>
    <row r="641" spans="6:6" x14ac:dyDescent="0.25">
      <c r="F641" s="7"/>
    </row>
    <row r="642" spans="6:6" x14ac:dyDescent="0.25">
      <c r="F642" s="7"/>
    </row>
    <row r="643" spans="6:6" x14ac:dyDescent="0.25">
      <c r="F643" s="7"/>
    </row>
    <row r="644" spans="6:6" x14ac:dyDescent="0.25">
      <c r="F644" s="7"/>
    </row>
    <row r="645" spans="6:6" x14ac:dyDescent="0.25">
      <c r="F645" s="7"/>
    </row>
    <row r="646" spans="6:6" x14ac:dyDescent="0.25">
      <c r="F646" s="7"/>
    </row>
    <row r="647" spans="6:6" x14ac:dyDescent="0.25">
      <c r="F647" s="7"/>
    </row>
    <row r="648" spans="6:6" x14ac:dyDescent="0.25">
      <c r="F648" s="7"/>
    </row>
    <row r="649" spans="6:6" x14ac:dyDescent="0.25">
      <c r="F649" s="7"/>
    </row>
    <row r="650" spans="6:6" x14ac:dyDescent="0.25">
      <c r="F650" s="7"/>
    </row>
    <row r="651" spans="6:6" x14ac:dyDescent="0.25">
      <c r="F651" s="7"/>
    </row>
    <row r="652" spans="6:6" x14ac:dyDescent="0.25">
      <c r="F652" s="7"/>
    </row>
    <row r="653" spans="6:6" x14ac:dyDescent="0.25">
      <c r="F653" s="7"/>
    </row>
    <row r="654" spans="6:6" x14ac:dyDescent="0.25">
      <c r="F654" s="7"/>
    </row>
    <row r="655" spans="6:6" x14ac:dyDescent="0.25">
      <c r="F655" s="7"/>
    </row>
    <row r="656" spans="6:6" x14ac:dyDescent="0.25">
      <c r="F656" s="7"/>
    </row>
    <row r="657" spans="6:6" x14ac:dyDescent="0.25">
      <c r="F657" s="7"/>
    </row>
    <row r="658" spans="6:6" x14ac:dyDescent="0.25">
      <c r="F658" s="7"/>
    </row>
    <row r="659" spans="6:6" x14ac:dyDescent="0.25">
      <c r="F659" s="7"/>
    </row>
    <row r="660" spans="6:6" x14ac:dyDescent="0.25">
      <c r="F660" s="7"/>
    </row>
    <row r="661" spans="6:6" x14ac:dyDescent="0.25">
      <c r="F661" s="7"/>
    </row>
    <row r="662" spans="6:6" x14ac:dyDescent="0.25">
      <c r="F662" s="7"/>
    </row>
    <row r="663" spans="6:6" x14ac:dyDescent="0.25">
      <c r="F663" s="7"/>
    </row>
    <row r="664" spans="6:6" x14ac:dyDescent="0.25">
      <c r="F664" s="7"/>
    </row>
    <row r="665" spans="6:6" x14ac:dyDescent="0.25">
      <c r="F665" s="7"/>
    </row>
    <row r="666" spans="6:6" x14ac:dyDescent="0.25">
      <c r="F666" s="7"/>
    </row>
    <row r="667" spans="6:6" x14ac:dyDescent="0.25">
      <c r="F667" s="7"/>
    </row>
    <row r="668" spans="6:6" x14ac:dyDescent="0.25">
      <c r="F668" s="7"/>
    </row>
    <row r="669" spans="6:6" x14ac:dyDescent="0.25">
      <c r="F669" s="7"/>
    </row>
    <row r="670" spans="6:6" x14ac:dyDescent="0.25">
      <c r="F670" s="7"/>
    </row>
    <row r="671" spans="6:6" x14ac:dyDescent="0.25">
      <c r="F671" s="7"/>
    </row>
    <row r="672" spans="6:6" x14ac:dyDescent="0.25">
      <c r="F672" s="7"/>
    </row>
    <row r="673" spans="6:6" x14ac:dyDescent="0.25">
      <c r="F673" s="7"/>
    </row>
    <row r="674" spans="6:6" x14ac:dyDescent="0.25">
      <c r="F674" s="7"/>
    </row>
    <row r="675" spans="6:6" x14ac:dyDescent="0.25">
      <c r="F675" s="7"/>
    </row>
    <row r="676" spans="6:6" x14ac:dyDescent="0.25">
      <c r="F676" s="7"/>
    </row>
    <row r="677" spans="6:6" x14ac:dyDescent="0.25">
      <c r="F677" s="7"/>
    </row>
    <row r="678" spans="6:6" x14ac:dyDescent="0.25">
      <c r="F678" s="7"/>
    </row>
    <row r="679" spans="6:6" x14ac:dyDescent="0.25">
      <c r="F679" s="7"/>
    </row>
    <row r="680" spans="6:6" x14ac:dyDescent="0.25">
      <c r="F680" s="7"/>
    </row>
    <row r="681" spans="6:6" x14ac:dyDescent="0.25">
      <c r="F681" s="7"/>
    </row>
    <row r="682" spans="6:6" x14ac:dyDescent="0.25">
      <c r="F682" s="7"/>
    </row>
    <row r="683" spans="6:6" x14ac:dyDescent="0.25">
      <c r="F683" s="7"/>
    </row>
    <row r="684" spans="6:6" x14ac:dyDescent="0.25">
      <c r="F684" s="7"/>
    </row>
    <row r="685" spans="6:6" x14ac:dyDescent="0.25">
      <c r="F685" s="7"/>
    </row>
    <row r="686" spans="6:6" x14ac:dyDescent="0.25">
      <c r="F686" s="7"/>
    </row>
    <row r="687" spans="6:6" x14ac:dyDescent="0.25">
      <c r="F687" s="7"/>
    </row>
    <row r="688" spans="6:6" x14ac:dyDescent="0.25">
      <c r="F688" s="7"/>
    </row>
    <row r="689" spans="6:6" x14ac:dyDescent="0.25">
      <c r="F689" s="7"/>
    </row>
    <row r="690" spans="6:6" x14ac:dyDescent="0.25">
      <c r="F690" s="7"/>
    </row>
    <row r="691" spans="6:6" x14ac:dyDescent="0.25">
      <c r="F691" s="7"/>
    </row>
    <row r="692" spans="6:6" x14ac:dyDescent="0.25">
      <c r="F692" s="7"/>
    </row>
    <row r="693" spans="6:6" x14ac:dyDescent="0.25">
      <c r="F693" s="7"/>
    </row>
    <row r="694" spans="6:6" x14ac:dyDescent="0.25">
      <c r="F694" s="7"/>
    </row>
    <row r="695" spans="6:6" x14ac:dyDescent="0.25">
      <c r="F695" s="7"/>
    </row>
    <row r="696" spans="6:6" x14ac:dyDescent="0.25">
      <c r="F696" s="7"/>
    </row>
    <row r="697" spans="6:6" x14ac:dyDescent="0.25">
      <c r="F697" s="7"/>
    </row>
    <row r="698" spans="6:6" x14ac:dyDescent="0.25">
      <c r="F698" s="7"/>
    </row>
    <row r="699" spans="6:6" x14ac:dyDescent="0.25">
      <c r="F699" s="7"/>
    </row>
    <row r="700" spans="6:6" x14ac:dyDescent="0.25">
      <c r="F700" s="7"/>
    </row>
    <row r="701" spans="6:6" x14ac:dyDescent="0.25">
      <c r="F701" s="7"/>
    </row>
    <row r="702" spans="6:6" x14ac:dyDescent="0.25">
      <c r="F702" s="7"/>
    </row>
    <row r="703" spans="6:6" x14ac:dyDescent="0.25">
      <c r="F703" s="7"/>
    </row>
    <row r="704" spans="6:6" x14ac:dyDescent="0.25">
      <c r="F704" s="7"/>
    </row>
    <row r="705" spans="6:6" x14ac:dyDescent="0.25">
      <c r="F705" s="7"/>
    </row>
    <row r="706" spans="6:6" x14ac:dyDescent="0.25">
      <c r="F706" s="7"/>
    </row>
    <row r="707" spans="6:6" x14ac:dyDescent="0.25">
      <c r="F707" s="7"/>
    </row>
    <row r="708" spans="6:6" x14ac:dyDescent="0.25">
      <c r="F708" s="7"/>
    </row>
    <row r="709" spans="6:6" x14ac:dyDescent="0.25">
      <c r="F709" s="7"/>
    </row>
    <row r="710" spans="6:6" x14ac:dyDescent="0.25">
      <c r="F710" s="7"/>
    </row>
    <row r="711" spans="6:6" x14ac:dyDescent="0.25">
      <c r="F711" s="7"/>
    </row>
    <row r="712" spans="6:6" x14ac:dyDescent="0.25">
      <c r="F712" s="7"/>
    </row>
    <row r="713" spans="6:6" x14ac:dyDescent="0.25">
      <c r="F713" s="7"/>
    </row>
    <row r="714" spans="6:6" x14ac:dyDescent="0.25">
      <c r="F714" s="7"/>
    </row>
    <row r="715" spans="6:6" x14ac:dyDescent="0.25">
      <c r="F715" s="7"/>
    </row>
    <row r="716" spans="6:6" x14ac:dyDescent="0.25">
      <c r="F716" s="7"/>
    </row>
    <row r="717" spans="6:6" x14ac:dyDescent="0.25">
      <c r="F717" s="7"/>
    </row>
    <row r="718" spans="6:6" x14ac:dyDescent="0.25">
      <c r="F718" s="7"/>
    </row>
    <row r="719" spans="6:6" x14ac:dyDescent="0.25">
      <c r="F719" s="7"/>
    </row>
    <row r="720" spans="6:6" x14ac:dyDescent="0.25">
      <c r="F720" s="7"/>
    </row>
    <row r="721" spans="6:6" x14ac:dyDescent="0.25">
      <c r="F721" s="7"/>
    </row>
    <row r="722" spans="6:6" x14ac:dyDescent="0.25">
      <c r="F722" s="7"/>
    </row>
    <row r="723" spans="6:6" x14ac:dyDescent="0.25">
      <c r="F723" s="7"/>
    </row>
    <row r="724" spans="6:6" x14ac:dyDescent="0.25">
      <c r="F724" s="7"/>
    </row>
    <row r="725" spans="6:6" x14ac:dyDescent="0.25">
      <c r="F725" s="7"/>
    </row>
    <row r="726" spans="6:6" x14ac:dyDescent="0.25">
      <c r="F726" s="7"/>
    </row>
    <row r="727" spans="6:6" x14ac:dyDescent="0.25">
      <c r="F727" s="7"/>
    </row>
    <row r="728" spans="6:6" x14ac:dyDescent="0.25">
      <c r="F728" s="7"/>
    </row>
    <row r="729" spans="6:6" x14ac:dyDescent="0.25">
      <c r="F729" s="7"/>
    </row>
    <row r="730" spans="6:6" x14ac:dyDescent="0.25">
      <c r="F730" s="7"/>
    </row>
    <row r="731" spans="6:6" x14ac:dyDescent="0.25">
      <c r="F731" s="7"/>
    </row>
    <row r="732" spans="6:6" x14ac:dyDescent="0.25">
      <c r="F732" s="7"/>
    </row>
    <row r="733" spans="6:6" x14ac:dyDescent="0.25">
      <c r="F733" s="7"/>
    </row>
    <row r="734" spans="6:6" x14ac:dyDescent="0.25">
      <c r="F734" s="7"/>
    </row>
    <row r="735" spans="6:6" x14ac:dyDescent="0.25">
      <c r="F735" s="7"/>
    </row>
    <row r="736" spans="6:6" x14ac:dyDescent="0.25">
      <c r="F736" s="7"/>
    </row>
    <row r="737" spans="6:6" x14ac:dyDescent="0.25">
      <c r="F737" s="7"/>
    </row>
    <row r="738" spans="6:6" x14ac:dyDescent="0.25">
      <c r="F738" s="7"/>
    </row>
    <row r="739" spans="6:6" x14ac:dyDescent="0.25">
      <c r="F739" s="7"/>
    </row>
    <row r="740" spans="6:6" x14ac:dyDescent="0.25">
      <c r="F740" s="7"/>
    </row>
    <row r="741" spans="6:6" x14ac:dyDescent="0.25">
      <c r="F741" s="7"/>
    </row>
    <row r="742" spans="6:6" x14ac:dyDescent="0.25">
      <c r="F742" s="7"/>
    </row>
    <row r="743" spans="6:6" x14ac:dyDescent="0.25">
      <c r="F743" s="7"/>
    </row>
    <row r="744" spans="6:6" x14ac:dyDescent="0.25">
      <c r="F744" s="7"/>
    </row>
    <row r="745" spans="6:6" x14ac:dyDescent="0.25">
      <c r="F745" s="7"/>
    </row>
    <row r="746" spans="6:6" x14ac:dyDescent="0.25">
      <c r="F746" s="7"/>
    </row>
    <row r="747" spans="6:6" x14ac:dyDescent="0.25">
      <c r="F747" s="7"/>
    </row>
    <row r="748" spans="6:6" x14ac:dyDescent="0.25">
      <c r="F748" s="7"/>
    </row>
    <row r="749" spans="6:6" x14ac:dyDescent="0.25">
      <c r="F749" s="7"/>
    </row>
    <row r="750" spans="6:6" x14ac:dyDescent="0.25">
      <c r="F750" s="7"/>
    </row>
    <row r="751" spans="6:6" x14ac:dyDescent="0.25">
      <c r="F751" s="7"/>
    </row>
    <row r="752" spans="6:6" x14ac:dyDescent="0.25">
      <c r="F752" s="7"/>
    </row>
    <row r="753" spans="6:6" x14ac:dyDescent="0.25">
      <c r="F753" s="7"/>
    </row>
    <row r="754" spans="6:6" x14ac:dyDescent="0.25">
      <c r="F754" s="7"/>
    </row>
    <row r="755" spans="6:6" x14ac:dyDescent="0.25">
      <c r="F755" s="7"/>
    </row>
    <row r="756" spans="6:6" x14ac:dyDescent="0.25">
      <c r="F756" s="7"/>
    </row>
    <row r="757" spans="6:6" x14ac:dyDescent="0.25">
      <c r="F757" s="7"/>
    </row>
    <row r="758" spans="6:6" x14ac:dyDescent="0.25">
      <c r="F758" s="7"/>
    </row>
    <row r="759" spans="6:6" x14ac:dyDescent="0.25">
      <c r="F759" s="7"/>
    </row>
    <row r="760" spans="6:6" x14ac:dyDescent="0.25">
      <c r="F760" s="7"/>
    </row>
    <row r="761" spans="6:6" x14ac:dyDescent="0.25">
      <c r="F761" s="7"/>
    </row>
    <row r="762" spans="6:6" x14ac:dyDescent="0.25">
      <c r="F762" s="7"/>
    </row>
    <row r="763" spans="6:6" x14ac:dyDescent="0.25">
      <c r="F763" s="7"/>
    </row>
    <row r="764" spans="6:6" x14ac:dyDescent="0.25">
      <c r="F764" s="7"/>
    </row>
    <row r="765" spans="6:6" x14ac:dyDescent="0.25">
      <c r="F765" s="7"/>
    </row>
    <row r="766" spans="6:6" x14ac:dyDescent="0.25">
      <c r="F766" s="7"/>
    </row>
    <row r="767" spans="6:6" x14ac:dyDescent="0.25">
      <c r="F767" s="7"/>
    </row>
    <row r="768" spans="6:6" x14ac:dyDescent="0.25">
      <c r="F768" s="7"/>
    </row>
    <row r="769" spans="6:6" x14ac:dyDescent="0.25">
      <c r="F769" s="7"/>
    </row>
    <row r="770" spans="6:6" x14ac:dyDescent="0.25">
      <c r="F770" s="7"/>
    </row>
    <row r="771" spans="6:6" x14ac:dyDescent="0.25">
      <c r="F771" s="7"/>
    </row>
    <row r="772" spans="6:6" x14ac:dyDescent="0.25">
      <c r="F772" s="7"/>
    </row>
    <row r="773" spans="6:6" x14ac:dyDescent="0.25">
      <c r="F773" s="7"/>
    </row>
    <row r="774" spans="6:6" x14ac:dyDescent="0.25">
      <c r="F774" s="7"/>
    </row>
    <row r="775" spans="6:6" x14ac:dyDescent="0.25">
      <c r="F775" s="7"/>
    </row>
    <row r="776" spans="6:6" x14ac:dyDescent="0.25">
      <c r="F776" s="7"/>
    </row>
    <row r="777" spans="6:6" x14ac:dyDescent="0.25">
      <c r="F777" s="7"/>
    </row>
    <row r="778" spans="6:6" x14ac:dyDescent="0.25">
      <c r="F778" s="7"/>
    </row>
    <row r="779" spans="6:6" x14ac:dyDescent="0.25">
      <c r="F779" s="7"/>
    </row>
    <row r="780" spans="6:6" x14ac:dyDescent="0.25">
      <c r="F780" s="7"/>
    </row>
    <row r="781" spans="6:6" x14ac:dyDescent="0.25">
      <c r="F781" s="7"/>
    </row>
    <row r="782" spans="6:6" x14ac:dyDescent="0.25">
      <c r="F782" s="7"/>
    </row>
    <row r="783" spans="6:6" x14ac:dyDescent="0.25">
      <c r="F783" s="7"/>
    </row>
    <row r="784" spans="6:6" x14ac:dyDescent="0.25">
      <c r="F784" s="7"/>
    </row>
    <row r="785" spans="6:6" x14ac:dyDescent="0.25">
      <c r="F785" s="7"/>
    </row>
    <row r="786" spans="6:6" x14ac:dyDescent="0.25">
      <c r="F786" s="7"/>
    </row>
    <row r="787" spans="6:6" x14ac:dyDescent="0.25">
      <c r="F787" s="7"/>
    </row>
    <row r="788" spans="6:6" x14ac:dyDescent="0.25">
      <c r="F788" s="7"/>
    </row>
    <row r="789" spans="6:6" x14ac:dyDescent="0.25">
      <c r="F789" s="7"/>
    </row>
  </sheetData>
  <autoFilter ref="B2:B581" xr:uid="{00000000-0009-0000-0000-000000000000}"/>
  <mergeCells count="22">
    <mergeCell ref="B2:K2"/>
    <mergeCell ref="B4:K4"/>
    <mergeCell ref="B3:K3"/>
    <mergeCell ref="A67:A72"/>
    <mergeCell ref="A22:K22"/>
    <mergeCell ref="A26:K26"/>
    <mergeCell ref="A34:K34"/>
    <mergeCell ref="A41:K41"/>
    <mergeCell ref="A44:K44"/>
    <mergeCell ref="A45:A46"/>
    <mergeCell ref="A47:A48"/>
    <mergeCell ref="A49:A51"/>
    <mergeCell ref="A52:K52"/>
    <mergeCell ref="A57:K57"/>
    <mergeCell ref="A66:K66"/>
    <mergeCell ref="A15:A21"/>
    <mergeCell ref="A7:K7"/>
    <mergeCell ref="K5:K6"/>
    <mergeCell ref="C5:C6"/>
    <mergeCell ref="B5:B6"/>
    <mergeCell ref="A5:A6"/>
    <mergeCell ref="D5:J5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T9" sqref="T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Департамент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Popova-tk</dc:creator>
  <cp:lastModifiedBy>Соловьева Эльвина Александровна</cp:lastModifiedBy>
  <cp:lastPrinted>2021-04-29T11:23:40Z</cp:lastPrinted>
  <dcterms:created xsi:type="dcterms:W3CDTF">2013-03-11T11:05:02Z</dcterms:created>
  <dcterms:modified xsi:type="dcterms:W3CDTF">2022-05-16T11:36:01Z</dcterms:modified>
</cp:coreProperties>
</file>